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checkCompatibility="1" autoCompressPictures="0"/>
  <bookViews>
    <workbookView xWindow="19760" yWindow="20" windowWidth="19440" windowHeight="15600"/>
  </bookViews>
  <sheets>
    <sheet name="Assembly15" sheetId="1" r:id="rId1"/>
  </sheets>
  <definedNames>
    <definedName name="_xlnm.Print_Titles" localSheetId="0">Assembly15!$1:$9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0" i="1" l="1"/>
  <c r="F90" i="1"/>
  <c r="E90" i="1"/>
  <c r="D90" i="1"/>
  <c r="C90" i="1"/>
</calcChain>
</file>

<file path=xl/sharedStrings.xml><?xml version="1.0" encoding="utf-8"?>
<sst xmlns="http://schemas.openxmlformats.org/spreadsheetml/2006/main" count="93" uniqueCount="93">
  <si>
    <t>District</t>
  </si>
  <si>
    <t>Legislator</t>
  </si>
  <si>
    <t>Dahle, Brian</t>
  </si>
  <si>
    <t>Gaines, Beth</t>
  </si>
  <si>
    <t>Cooley, Ken</t>
  </si>
  <si>
    <t>Levine, Marc</t>
  </si>
  <si>
    <t>Frazier, Jim</t>
  </si>
  <si>
    <t>Olsen, Kristin</t>
  </si>
  <si>
    <t>Bonilla, Susan</t>
  </si>
  <si>
    <t>Bonta, Rob</t>
  </si>
  <si>
    <t>Quirk, Bill</t>
  </si>
  <si>
    <t>Gray, Adam</t>
  </si>
  <si>
    <t>Mullin, Kevin</t>
  </si>
  <si>
    <t>Patterson, Jim</t>
  </si>
  <si>
    <t>Campos, Nora</t>
  </si>
  <si>
    <t>Stone, Mark</t>
  </si>
  <si>
    <t>Achadjian, Katcho</t>
  </si>
  <si>
    <t>Williams, Das</t>
  </si>
  <si>
    <t>Wilk, Scott</t>
  </si>
  <si>
    <t>Gatto, Mike</t>
  </si>
  <si>
    <t>Dababneh, Matthew</t>
  </si>
  <si>
    <t>Nazarian, Adrin</t>
  </si>
  <si>
    <t>Hernandez, Roger</t>
  </si>
  <si>
    <t>Chau, Ed</t>
  </si>
  <si>
    <t>Bloom, Richard</t>
  </si>
  <si>
    <t>Gomez, Jimmy</t>
  </si>
  <si>
    <t>Rodriguez, Freddie</t>
  </si>
  <si>
    <t>Ridley-Thomas, Sebastian</t>
  </si>
  <si>
    <t>Garcia, Cristina</t>
  </si>
  <si>
    <t>Linder, Eric</t>
  </si>
  <si>
    <t>Medina, Jose</t>
  </si>
  <si>
    <t>Rendon, Anthony</t>
  </si>
  <si>
    <t>Wagner, Donald P.</t>
  </si>
  <si>
    <t>Daly, Tom</t>
  </si>
  <si>
    <t>Allen, Travis</t>
  </si>
  <si>
    <t>Waldron, Marie</t>
  </si>
  <si>
    <t>Chavez, Rocky J.</t>
  </si>
  <si>
    <t>Maienschein, Brian</t>
  </si>
  <si>
    <t>Atkins, Toni</t>
  </si>
  <si>
    <t>Weber, Shirley N.</t>
  </si>
  <si>
    <t>State (ASES) Funding in District</t>
  </si>
  <si>
    <t>Number of Schools Receiving  State (ASES) Funding</t>
  </si>
  <si>
    <t>Minimum Daily Capacity for State (ASES) Funding*</t>
  </si>
  <si>
    <t>Number of Low Income (+40% FRPM) Elementary and Middle Schools</t>
  </si>
  <si>
    <t>Number of Low Income (+40% FRPM) Elementary &amp; Middle Schools with State (ASES) Funding</t>
  </si>
  <si>
    <t xml:space="preserve">% of Low Income (+40% FRPM) Elem. &amp; Middle Schools with State (ASES) Funding </t>
  </si>
  <si>
    <t>Wood, Jim</t>
  </si>
  <si>
    <t>Gallagher, James</t>
  </si>
  <si>
    <t>Dodd, Bill</t>
  </si>
  <si>
    <t>Bieglow, Frank</t>
  </si>
  <si>
    <t>McCarty, Kevin</t>
  </si>
  <si>
    <t>Cooper, Jim</t>
  </si>
  <si>
    <t>Eggman, Susan T.</t>
  </si>
  <si>
    <t>Thurmond, Tony</t>
  </si>
  <si>
    <t>Baker, Catharine B.</t>
  </si>
  <si>
    <t>Chiu, David</t>
  </si>
  <si>
    <t>Ting, Philip</t>
  </si>
  <si>
    <t>Gordon, Richard</t>
  </si>
  <si>
    <t>Chu, Kansen</t>
  </si>
  <si>
    <t>Mathis, Devon J.</t>
  </si>
  <si>
    <t>Low, Evan</t>
  </si>
  <si>
    <t>Alejo, Luis</t>
  </si>
  <si>
    <t>Perea, Henry</t>
  </si>
  <si>
    <t>Salas, Rudy</t>
  </si>
  <si>
    <t>Obernolte, Jay</t>
  </si>
  <si>
    <t>Grove, Shannon</t>
  </si>
  <si>
    <t>Lackey, Tom</t>
  </si>
  <si>
    <t>Lopez, Patty</t>
  </si>
  <si>
    <t>Steinorth, Marc</t>
  </si>
  <si>
    <t>Holden, Chris</t>
  </si>
  <si>
    <t>Mayes, Chad</t>
  </si>
  <si>
    <t>Irwin, Jacqui</t>
  </si>
  <si>
    <t>Brown, Cheryl</t>
  </si>
  <si>
    <t>Santiago, Miguel</t>
  </si>
  <si>
    <t>Chang, Ling Ling</t>
  </si>
  <si>
    <t>Garcia, Eduardo</t>
  </si>
  <si>
    <t>Calderon, Ian</t>
  </si>
  <si>
    <t>Jones-Sawyer Sr., Reginald</t>
  </si>
  <si>
    <t>Burke, Autumn R.</t>
  </si>
  <si>
    <t>Gipson, Mike</t>
  </si>
  <si>
    <t>Kim, Young O.</t>
  </si>
  <si>
    <t>Hadley, Davis</t>
  </si>
  <si>
    <t>Melendez, Melissa</t>
  </si>
  <si>
    <t>O’Donnell, Patrick</t>
  </si>
  <si>
    <t>Jones, Brian</t>
  </si>
  <si>
    <t>Brough, William</t>
  </si>
  <si>
    <t>Harper, Matthew</t>
  </si>
  <si>
    <t>Gonzalez, Lorena S.</t>
  </si>
  <si>
    <t>www.afterschoolnetwork.org</t>
  </si>
  <si>
    <r>
      <t>*</t>
    </r>
    <r>
      <rPr>
        <sz val="10"/>
        <color rgb="FF000000"/>
        <rFont val="Calibri"/>
        <family val="2"/>
        <scheme val="minor"/>
      </rPr>
      <t> Capacity is based on the formula: Award / 7.5 / 180. This formula might not be accurate for all School types and Base Grants.</t>
    </r>
  </si>
  <si>
    <r>
      <t xml:space="preserve">Publicly Funded After School Programs in California 
</t>
    </r>
    <r>
      <rPr>
        <b/>
        <u/>
        <sz val="18"/>
        <color theme="1"/>
        <rFont val="Calibri"/>
        <family val="2"/>
        <scheme val="minor"/>
      </rPr>
      <t>Assembly Districts</t>
    </r>
  </si>
  <si>
    <t>STATE TOTALS</t>
  </si>
  <si>
    <t>71%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</si>
</sst>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6.5"/>
      <color theme="10"/>
      <name val="Calibri"/>
      <family val="2"/>
    </font>
    <font>
      <b/>
      <u/>
      <sz val="18"/>
      <color theme="1"/>
      <name val="Calibri"/>
      <family val="2"/>
      <scheme val="minor"/>
    </font>
    <font>
      <u/>
      <sz val="16.5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6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9" fontId="11" fillId="0" borderId="1" xfId="0" applyNumberFormat="1" applyFont="1" applyBorder="1" applyAlignment="1">
      <alignment horizontal="center" wrapText="1"/>
    </xf>
    <xf numFmtId="6" fontId="11" fillId="0" borderId="1" xfId="0" applyNumberFormat="1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center" wrapText="1"/>
    </xf>
    <xf numFmtId="6" fontId="9" fillId="5" borderId="3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wrapText="1"/>
    </xf>
    <xf numFmtId="3" fontId="10" fillId="5" borderId="3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9" fontId="10" fillId="5" borderId="3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8" fillId="4" borderId="1" xfId="2" applyFont="1" applyFill="1" applyBorder="1" applyAlignment="1" applyProtection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9" fillId="5" borderId="4" xfId="0" applyFont="1" applyFill="1" applyBorder="1" applyAlignment="1">
      <alignment horizontal="right" wrapText="1"/>
    </xf>
    <xf numFmtId="0" fontId="9" fillId="5" borderId="5" xfId="0" applyFont="1" applyFill="1" applyBorder="1" applyAlignment="1">
      <alignment horizontal="righ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234950</xdr:colOff>
      <xdr:row>0</xdr:row>
      <xdr:rowOff>6350</xdr:rowOff>
    </xdr:from>
    <xdr:to>
      <xdr:col>4</xdr:col>
      <xdr:colOff>567638</xdr:colOff>
      <xdr:row>5</xdr:row>
      <xdr:rowOff>110067</xdr:rowOff>
    </xdr:to>
    <xdr:pic>
      <xdr:nvPicPr>
        <xdr:cNvPr id="2" name="Picture 1" descr="CAN Logo Hi-res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0" y="6350"/>
          <a:ext cx="999438" cy="833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/Users/Zak/AppData/Local/Microsoft/Windows/Temporary%20Internet%20Files/Content.Outlook/XY89CIXE/www.afterschoolnetwork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H92"/>
  <sheetViews>
    <sheetView tabSelected="1" topLeftCell="A59" zoomScale="150" zoomScaleNormal="150" zoomScalePageLayoutView="150" workbookViewId="0">
      <selection activeCell="B84" sqref="B84"/>
    </sheetView>
  </sheetViews>
  <sheetFormatPr baseColWidth="10" defaultColWidth="8.83203125" defaultRowHeight="11" x14ac:dyDescent="0"/>
  <cols>
    <col min="1" max="1" width="7.5" style="1" customWidth="1"/>
    <col min="2" max="2" width="23.5" style="2" customWidth="1"/>
    <col min="3" max="3" width="14.5" style="4" customWidth="1"/>
    <col min="4" max="4" width="10" style="1" customWidth="1"/>
    <col min="5" max="5" width="12.33203125" style="1" customWidth="1"/>
    <col min="6" max="6" width="14.1640625" style="1" customWidth="1"/>
    <col min="7" max="7" width="13.5" style="1" customWidth="1"/>
    <col min="8" max="8" width="14" style="1" customWidth="1"/>
    <col min="9" max="16384" width="8.83203125" style="3"/>
  </cols>
  <sheetData>
    <row r="7" spans="1:8" ht="47.25" customHeight="1">
      <c r="A7" s="28" t="s">
        <v>90</v>
      </c>
      <c r="B7" s="29"/>
      <c r="C7" s="29"/>
      <c r="D7" s="29"/>
      <c r="E7" s="29"/>
      <c r="F7" s="29"/>
      <c r="G7" s="29"/>
      <c r="H7" s="29"/>
    </row>
    <row r="8" spans="1:8" ht="14">
      <c r="A8" s="6"/>
      <c r="B8" s="6"/>
      <c r="C8" s="6"/>
      <c r="D8" s="6"/>
      <c r="E8" s="6"/>
      <c r="F8" s="6"/>
      <c r="G8" s="6"/>
      <c r="H8" s="6"/>
    </row>
    <row r="9" spans="1:8" s="5" customFormat="1" ht="93" customHeight="1">
      <c r="A9" s="7" t="s">
        <v>0</v>
      </c>
      <c r="B9" s="8" t="s">
        <v>1</v>
      </c>
      <c r="C9" s="8" t="s">
        <v>40</v>
      </c>
      <c r="D9" s="9" t="s">
        <v>41</v>
      </c>
      <c r="E9" s="9" t="s">
        <v>42</v>
      </c>
      <c r="F9" s="8" t="s">
        <v>43</v>
      </c>
      <c r="G9" s="8" t="s">
        <v>44</v>
      </c>
      <c r="H9" s="8" t="s">
        <v>45</v>
      </c>
    </row>
    <row r="10" spans="1:8" ht="14">
      <c r="A10" s="10">
        <v>1</v>
      </c>
      <c r="B10" s="11" t="s">
        <v>2</v>
      </c>
      <c r="C10" s="12">
        <v>6715948</v>
      </c>
      <c r="D10" s="13">
        <v>86</v>
      </c>
      <c r="E10" s="14">
        <v>4975</v>
      </c>
      <c r="F10" s="15">
        <v>151</v>
      </c>
      <c r="G10" s="10">
        <v>83</v>
      </c>
      <c r="H10" s="16">
        <v>0.55000000000000004</v>
      </c>
    </row>
    <row r="11" spans="1:8" ht="14">
      <c r="A11" s="10">
        <v>2</v>
      </c>
      <c r="B11" s="11" t="s">
        <v>46</v>
      </c>
      <c r="C11" s="12">
        <v>7321909</v>
      </c>
      <c r="D11" s="13">
        <v>78</v>
      </c>
      <c r="E11" s="14">
        <v>5424</v>
      </c>
      <c r="F11" s="15">
        <v>150</v>
      </c>
      <c r="G11" s="10">
        <v>77</v>
      </c>
      <c r="H11" s="16">
        <v>0.51</v>
      </c>
    </row>
    <row r="12" spans="1:8" ht="14">
      <c r="A12" s="10">
        <v>3</v>
      </c>
      <c r="B12" s="11" t="s">
        <v>47</v>
      </c>
      <c r="C12" s="12">
        <v>9668907</v>
      </c>
      <c r="D12" s="13">
        <v>103</v>
      </c>
      <c r="E12" s="14">
        <v>7162</v>
      </c>
      <c r="F12" s="15">
        <v>160</v>
      </c>
      <c r="G12" s="10">
        <v>97</v>
      </c>
      <c r="H12" s="16">
        <v>0.61</v>
      </c>
    </row>
    <row r="13" spans="1:8" ht="14">
      <c r="A13" s="10">
        <v>4</v>
      </c>
      <c r="B13" s="11" t="s">
        <v>48</v>
      </c>
      <c r="C13" s="17">
        <v>4932086</v>
      </c>
      <c r="D13" s="10">
        <v>50</v>
      </c>
      <c r="E13" s="18">
        <v>3653</v>
      </c>
      <c r="F13" s="15">
        <v>81</v>
      </c>
      <c r="G13" s="10">
        <v>48</v>
      </c>
      <c r="H13" s="16">
        <v>0.59</v>
      </c>
    </row>
    <row r="14" spans="1:8" ht="14">
      <c r="A14" s="10">
        <v>5</v>
      </c>
      <c r="B14" s="11" t="s">
        <v>49</v>
      </c>
      <c r="C14" s="17">
        <v>3564037</v>
      </c>
      <c r="D14" s="10">
        <v>43</v>
      </c>
      <c r="E14" s="18">
        <v>2640</v>
      </c>
      <c r="F14" s="15">
        <v>121</v>
      </c>
      <c r="G14" s="10">
        <v>43</v>
      </c>
      <c r="H14" s="16">
        <v>0.36</v>
      </c>
    </row>
    <row r="15" spans="1:8" ht="14">
      <c r="A15" s="10">
        <v>6</v>
      </c>
      <c r="B15" s="11" t="s">
        <v>3</v>
      </c>
      <c r="C15" s="17">
        <v>774000</v>
      </c>
      <c r="D15" s="10">
        <v>8</v>
      </c>
      <c r="E15" s="10">
        <v>573</v>
      </c>
      <c r="F15" s="15">
        <v>21</v>
      </c>
      <c r="G15" s="10">
        <v>8</v>
      </c>
      <c r="H15" s="16">
        <v>0.38</v>
      </c>
    </row>
    <row r="16" spans="1:8" ht="14">
      <c r="A16" s="10">
        <v>7</v>
      </c>
      <c r="B16" s="11" t="s">
        <v>50</v>
      </c>
      <c r="C16" s="17">
        <v>7444912</v>
      </c>
      <c r="D16" s="10">
        <v>61</v>
      </c>
      <c r="E16" s="18">
        <v>5515</v>
      </c>
      <c r="F16" s="15">
        <v>93</v>
      </c>
      <c r="G16" s="10">
        <v>60</v>
      </c>
      <c r="H16" s="16">
        <v>0.65</v>
      </c>
    </row>
    <row r="17" spans="1:8" ht="14">
      <c r="A17" s="10">
        <v>8</v>
      </c>
      <c r="B17" s="11" t="s">
        <v>4</v>
      </c>
      <c r="C17" s="17">
        <v>6629267</v>
      </c>
      <c r="D17" s="10">
        <v>58</v>
      </c>
      <c r="E17" s="18">
        <v>4911</v>
      </c>
      <c r="F17" s="15">
        <v>75</v>
      </c>
      <c r="G17" s="10">
        <v>57</v>
      </c>
      <c r="H17" s="16">
        <v>0.76</v>
      </c>
    </row>
    <row r="18" spans="1:8" ht="14">
      <c r="A18" s="10">
        <v>9</v>
      </c>
      <c r="B18" s="11" t="s">
        <v>51</v>
      </c>
      <c r="C18" s="17">
        <v>7598760</v>
      </c>
      <c r="D18" s="10">
        <v>57</v>
      </c>
      <c r="E18" s="18">
        <v>5629</v>
      </c>
      <c r="F18" s="15">
        <v>80</v>
      </c>
      <c r="G18" s="10">
        <v>56</v>
      </c>
      <c r="H18" s="16">
        <v>0.7</v>
      </c>
    </row>
    <row r="19" spans="1:8" ht="14">
      <c r="A19" s="10">
        <v>10</v>
      </c>
      <c r="B19" s="11" t="s">
        <v>5</v>
      </c>
      <c r="C19" s="17">
        <v>3649882</v>
      </c>
      <c r="D19" s="10">
        <v>32</v>
      </c>
      <c r="E19" s="18">
        <v>2704</v>
      </c>
      <c r="F19" s="15">
        <v>56</v>
      </c>
      <c r="G19" s="10">
        <v>32</v>
      </c>
      <c r="H19" s="16">
        <v>0.56999999999999995</v>
      </c>
    </row>
    <row r="20" spans="1:8" ht="14">
      <c r="A20" s="10">
        <v>11</v>
      </c>
      <c r="B20" s="11" t="s">
        <v>6</v>
      </c>
      <c r="C20" s="17">
        <v>2830892</v>
      </c>
      <c r="D20" s="10">
        <v>27</v>
      </c>
      <c r="E20" s="18">
        <v>2097</v>
      </c>
      <c r="F20" s="15">
        <v>63</v>
      </c>
      <c r="G20" s="10">
        <v>26</v>
      </c>
      <c r="H20" s="16">
        <v>0.41</v>
      </c>
    </row>
    <row r="21" spans="1:8" ht="14">
      <c r="A21" s="10">
        <v>12</v>
      </c>
      <c r="B21" s="11" t="s">
        <v>7</v>
      </c>
      <c r="C21" s="17">
        <v>6742209</v>
      </c>
      <c r="D21" s="10">
        <v>58</v>
      </c>
      <c r="E21" s="18">
        <v>4994</v>
      </c>
      <c r="F21" s="15">
        <v>108</v>
      </c>
      <c r="G21" s="10">
        <v>57</v>
      </c>
      <c r="H21" s="16">
        <v>0.53</v>
      </c>
    </row>
    <row r="22" spans="1:8" ht="14">
      <c r="A22" s="10">
        <v>13</v>
      </c>
      <c r="B22" s="11" t="s">
        <v>52</v>
      </c>
      <c r="C22" s="17">
        <v>10132551</v>
      </c>
      <c r="D22" s="10">
        <v>75</v>
      </c>
      <c r="E22" s="18">
        <v>7506</v>
      </c>
      <c r="F22" s="15">
        <v>99</v>
      </c>
      <c r="G22" s="10">
        <v>75</v>
      </c>
      <c r="H22" s="16">
        <v>0.76</v>
      </c>
    </row>
    <row r="23" spans="1:8" ht="14">
      <c r="A23" s="10">
        <v>14</v>
      </c>
      <c r="B23" s="11" t="s">
        <v>8</v>
      </c>
      <c r="C23" s="17">
        <v>5597504</v>
      </c>
      <c r="D23" s="10">
        <v>38</v>
      </c>
      <c r="E23" s="18">
        <v>4146</v>
      </c>
      <c r="F23" s="15">
        <v>56</v>
      </c>
      <c r="G23" s="10">
        <v>38</v>
      </c>
      <c r="H23" s="16">
        <v>0.68</v>
      </c>
    </row>
    <row r="24" spans="1:8" ht="14">
      <c r="A24" s="10">
        <v>15</v>
      </c>
      <c r="B24" s="11" t="s">
        <v>53</v>
      </c>
      <c r="C24" s="17">
        <v>6825375</v>
      </c>
      <c r="D24" s="10">
        <v>53</v>
      </c>
      <c r="E24" s="18">
        <v>5056</v>
      </c>
      <c r="F24" s="15">
        <v>60</v>
      </c>
      <c r="G24" s="10">
        <v>48</v>
      </c>
      <c r="H24" s="16">
        <v>0.8</v>
      </c>
    </row>
    <row r="25" spans="1:8" ht="14">
      <c r="A25" s="10">
        <v>16</v>
      </c>
      <c r="B25" s="11" t="s">
        <v>54</v>
      </c>
      <c r="C25" s="17">
        <v>594600</v>
      </c>
      <c r="D25" s="10">
        <v>7</v>
      </c>
      <c r="E25" s="10">
        <v>440</v>
      </c>
      <c r="F25" s="15">
        <v>6</v>
      </c>
      <c r="G25" s="10">
        <v>4</v>
      </c>
      <c r="H25" s="16">
        <v>0.67</v>
      </c>
    </row>
    <row r="26" spans="1:8" ht="14">
      <c r="A26" s="10">
        <v>17</v>
      </c>
      <c r="B26" s="11" t="s">
        <v>55</v>
      </c>
      <c r="C26" s="17">
        <v>6243160</v>
      </c>
      <c r="D26" s="10">
        <v>51</v>
      </c>
      <c r="E26" s="18">
        <v>4625</v>
      </c>
      <c r="F26" s="15">
        <v>51</v>
      </c>
      <c r="G26" s="10">
        <v>47</v>
      </c>
      <c r="H26" s="16">
        <v>0.92</v>
      </c>
    </row>
    <row r="27" spans="1:8" ht="14">
      <c r="A27" s="10">
        <v>18</v>
      </c>
      <c r="B27" s="11" t="s">
        <v>9</v>
      </c>
      <c r="C27" s="17">
        <v>10729298</v>
      </c>
      <c r="D27" s="10">
        <v>85</v>
      </c>
      <c r="E27" s="18">
        <v>7948</v>
      </c>
      <c r="F27" s="15">
        <v>99</v>
      </c>
      <c r="G27" s="10">
        <v>83</v>
      </c>
      <c r="H27" s="16">
        <v>0.84</v>
      </c>
    </row>
    <row r="28" spans="1:8" ht="14">
      <c r="A28" s="10">
        <v>19</v>
      </c>
      <c r="B28" s="11" t="s">
        <v>56</v>
      </c>
      <c r="C28" s="17">
        <v>5265499</v>
      </c>
      <c r="D28" s="10">
        <v>40</v>
      </c>
      <c r="E28" s="18">
        <v>3900</v>
      </c>
      <c r="F28" s="15">
        <v>41</v>
      </c>
      <c r="G28" s="10">
        <v>35</v>
      </c>
      <c r="H28" s="16">
        <v>0.85</v>
      </c>
    </row>
    <row r="29" spans="1:8" ht="14">
      <c r="A29" s="10">
        <v>20</v>
      </c>
      <c r="B29" s="11" t="s">
        <v>10</v>
      </c>
      <c r="C29" s="17">
        <v>3988153</v>
      </c>
      <c r="D29" s="10">
        <v>33</v>
      </c>
      <c r="E29" s="18">
        <v>2954</v>
      </c>
      <c r="F29" s="15">
        <v>46</v>
      </c>
      <c r="G29" s="10">
        <v>33</v>
      </c>
      <c r="H29" s="16">
        <v>0.72</v>
      </c>
    </row>
    <row r="30" spans="1:8" ht="14">
      <c r="A30" s="10">
        <v>21</v>
      </c>
      <c r="B30" s="11" t="s">
        <v>11</v>
      </c>
      <c r="C30" s="17">
        <v>12077198</v>
      </c>
      <c r="D30" s="10">
        <v>109</v>
      </c>
      <c r="E30" s="18">
        <v>8946</v>
      </c>
      <c r="F30" s="15">
        <v>132</v>
      </c>
      <c r="G30" s="10">
        <v>109</v>
      </c>
      <c r="H30" s="16">
        <v>0.83</v>
      </c>
    </row>
    <row r="31" spans="1:8" ht="14">
      <c r="A31" s="10">
        <v>22</v>
      </c>
      <c r="B31" s="11" t="s">
        <v>12</v>
      </c>
      <c r="C31" s="17">
        <v>1842659</v>
      </c>
      <c r="D31" s="10">
        <v>19</v>
      </c>
      <c r="E31" s="18">
        <v>1365</v>
      </c>
      <c r="F31" s="15">
        <v>27</v>
      </c>
      <c r="G31" s="10">
        <v>16</v>
      </c>
      <c r="H31" s="16">
        <v>0.59</v>
      </c>
    </row>
    <row r="32" spans="1:8" ht="14">
      <c r="A32" s="10">
        <v>23</v>
      </c>
      <c r="B32" s="11" t="s">
        <v>13</v>
      </c>
      <c r="C32" s="17">
        <v>6786846</v>
      </c>
      <c r="D32" s="10">
        <v>49</v>
      </c>
      <c r="E32" s="18">
        <v>5027</v>
      </c>
      <c r="F32" s="15">
        <v>83</v>
      </c>
      <c r="G32" s="10">
        <v>49</v>
      </c>
      <c r="H32" s="16">
        <v>0.59</v>
      </c>
    </row>
    <row r="33" spans="1:8" ht="14">
      <c r="A33" s="10">
        <v>24</v>
      </c>
      <c r="B33" s="11" t="s">
        <v>57</v>
      </c>
      <c r="C33" s="17">
        <v>3186376</v>
      </c>
      <c r="D33" s="10">
        <v>29</v>
      </c>
      <c r="E33" s="18">
        <v>2360</v>
      </c>
      <c r="F33" s="15">
        <v>29</v>
      </c>
      <c r="G33" s="10">
        <v>28</v>
      </c>
      <c r="H33" s="16">
        <v>0.97</v>
      </c>
    </row>
    <row r="34" spans="1:8" ht="14">
      <c r="A34" s="10">
        <v>25</v>
      </c>
      <c r="B34" s="11" t="s">
        <v>58</v>
      </c>
      <c r="C34" s="17">
        <v>2759666</v>
      </c>
      <c r="D34" s="10">
        <v>24</v>
      </c>
      <c r="E34" s="18">
        <v>2044</v>
      </c>
      <c r="F34" s="15">
        <v>43</v>
      </c>
      <c r="G34" s="10">
        <v>24</v>
      </c>
      <c r="H34" s="16">
        <v>0.56000000000000005</v>
      </c>
    </row>
    <row r="35" spans="1:8" ht="14">
      <c r="A35" s="10">
        <v>26</v>
      </c>
      <c r="B35" s="11" t="s">
        <v>59</v>
      </c>
      <c r="C35" s="17">
        <v>12431348</v>
      </c>
      <c r="D35" s="10">
        <v>107</v>
      </c>
      <c r="E35" s="18">
        <v>9208</v>
      </c>
      <c r="F35" s="15">
        <v>151</v>
      </c>
      <c r="G35" s="10">
        <v>106</v>
      </c>
      <c r="H35" s="16">
        <v>0.7</v>
      </c>
    </row>
    <row r="36" spans="1:8" ht="14">
      <c r="A36" s="10">
        <v>27</v>
      </c>
      <c r="B36" s="11" t="s">
        <v>14</v>
      </c>
      <c r="C36" s="17">
        <v>9268573</v>
      </c>
      <c r="D36" s="10">
        <v>77</v>
      </c>
      <c r="E36" s="18">
        <v>6866</v>
      </c>
      <c r="F36" s="15">
        <v>84</v>
      </c>
      <c r="G36" s="10">
        <v>72</v>
      </c>
      <c r="H36" s="16">
        <v>0.86</v>
      </c>
    </row>
    <row r="37" spans="1:8" ht="14">
      <c r="A37" s="10">
        <v>28</v>
      </c>
      <c r="B37" s="11" t="s">
        <v>60</v>
      </c>
      <c r="C37" s="17">
        <v>1842980</v>
      </c>
      <c r="D37" s="10">
        <v>15</v>
      </c>
      <c r="E37" s="18">
        <v>1365</v>
      </c>
      <c r="F37" s="15">
        <v>18</v>
      </c>
      <c r="G37" s="10">
        <v>14</v>
      </c>
      <c r="H37" s="16">
        <v>0.78</v>
      </c>
    </row>
    <row r="38" spans="1:8" ht="14">
      <c r="A38" s="10">
        <v>29</v>
      </c>
      <c r="B38" s="11" t="s">
        <v>15</v>
      </c>
      <c r="C38" s="17">
        <v>2669164</v>
      </c>
      <c r="D38" s="10">
        <v>22</v>
      </c>
      <c r="E38" s="18">
        <v>1977</v>
      </c>
      <c r="F38" s="15">
        <v>41</v>
      </c>
      <c r="G38" s="10">
        <v>22</v>
      </c>
      <c r="H38" s="16">
        <v>0.54</v>
      </c>
    </row>
    <row r="39" spans="1:8" ht="14">
      <c r="A39" s="10">
        <v>30</v>
      </c>
      <c r="B39" s="11" t="s">
        <v>61</v>
      </c>
      <c r="C39" s="17">
        <v>8788066</v>
      </c>
      <c r="D39" s="10">
        <v>74</v>
      </c>
      <c r="E39" s="18">
        <v>6510</v>
      </c>
      <c r="F39" s="15">
        <v>110</v>
      </c>
      <c r="G39" s="10">
        <v>74</v>
      </c>
      <c r="H39" s="16">
        <v>0.67</v>
      </c>
    </row>
    <row r="40" spans="1:8" ht="14">
      <c r="A40" s="10">
        <v>31</v>
      </c>
      <c r="B40" s="11" t="s">
        <v>62</v>
      </c>
      <c r="C40" s="17">
        <v>18764361</v>
      </c>
      <c r="D40" s="10">
        <v>133</v>
      </c>
      <c r="E40" s="18">
        <v>13900</v>
      </c>
      <c r="F40" s="15">
        <v>151</v>
      </c>
      <c r="G40" s="10">
        <v>130</v>
      </c>
      <c r="H40" s="16">
        <v>0.86</v>
      </c>
    </row>
    <row r="41" spans="1:8" ht="14">
      <c r="A41" s="10">
        <v>32</v>
      </c>
      <c r="B41" s="11" t="s">
        <v>63</v>
      </c>
      <c r="C41" s="17">
        <v>11224060</v>
      </c>
      <c r="D41" s="10">
        <v>92</v>
      </c>
      <c r="E41" s="18">
        <v>8314</v>
      </c>
      <c r="F41" s="15">
        <v>114</v>
      </c>
      <c r="G41" s="10">
        <v>91</v>
      </c>
      <c r="H41" s="16">
        <v>0.8</v>
      </c>
    </row>
    <row r="42" spans="1:8" ht="14">
      <c r="A42" s="10">
        <v>33</v>
      </c>
      <c r="B42" s="11" t="s">
        <v>64</v>
      </c>
      <c r="C42" s="17">
        <v>4893272</v>
      </c>
      <c r="D42" s="10">
        <v>44</v>
      </c>
      <c r="E42" s="18">
        <v>3625</v>
      </c>
      <c r="F42" s="15">
        <v>111</v>
      </c>
      <c r="G42" s="10">
        <v>43</v>
      </c>
      <c r="H42" s="16">
        <v>0.39</v>
      </c>
    </row>
    <row r="43" spans="1:8" ht="14">
      <c r="A43" s="10">
        <v>34</v>
      </c>
      <c r="B43" s="11" t="s">
        <v>65</v>
      </c>
      <c r="C43" s="17">
        <v>5916095</v>
      </c>
      <c r="D43" s="10">
        <v>49</v>
      </c>
      <c r="E43" s="18">
        <v>4382</v>
      </c>
      <c r="F43" s="15">
        <v>86</v>
      </c>
      <c r="G43" s="10">
        <v>48</v>
      </c>
      <c r="H43" s="16">
        <v>0.56000000000000005</v>
      </c>
    </row>
    <row r="44" spans="1:8" ht="14">
      <c r="A44" s="10">
        <v>35</v>
      </c>
      <c r="B44" s="11" t="s">
        <v>16</v>
      </c>
      <c r="C44" s="17">
        <v>4001350</v>
      </c>
      <c r="D44" s="10">
        <v>42</v>
      </c>
      <c r="E44" s="18">
        <v>2964</v>
      </c>
      <c r="F44" s="15">
        <v>73</v>
      </c>
      <c r="G44" s="10">
        <v>41</v>
      </c>
      <c r="H44" s="16">
        <v>0.56000000000000005</v>
      </c>
    </row>
    <row r="45" spans="1:8" ht="14">
      <c r="A45" s="10">
        <v>36</v>
      </c>
      <c r="B45" s="11" t="s">
        <v>66</v>
      </c>
      <c r="C45" s="17">
        <v>4525141</v>
      </c>
      <c r="D45" s="10">
        <v>45</v>
      </c>
      <c r="E45" s="18">
        <v>3352</v>
      </c>
      <c r="F45" s="15">
        <v>87</v>
      </c>
      <c r="G45" s="10">
        <v>43</v>
      </c>
      <c r="H45" s="16">
        <v>0.49</v>
      </c>
    </row>
    <row r="46" spans="1:8" ht="14">
      <c r="A46" s="10">
        <v>37</v>
      </c>
      <c r="B46" s="11" t="s">
        <v>17</v>
      </c>
      <c r="C46" s="17">
        <v>4791528</v>
      </c>
      <c r="D46" s="10">
        <v>45</v>
      </c>
      <c r="E46" s="18">
        <v>3549</v>
      </c>
      <c r="F46" s="15">
        <v>67</v>
      </c>
      <c r="G46" s="10">
        <v>44</v>
      </c>
      <c r="H46" s="16">
        <v>0.66</v>
      </c>
    </row>
    <row r="47" spans="1:8" ht="14">
      <c r="A47" s="10">
        <v>38</v>
      </c>
      <c r="B47" s="11" t="s">
        <v>18</v>
      </c>
      <c r="C47" s="17">
        <v>1255413</v>
      </c>
      <c r="D47" s="10">
        <v>11</v>
      </c>
      <c r="E47" s="10">
        <v>930</v>
      </c>
      <c r="F47" s="15">
        <v>40</v>
      </c>
      <c r="G47" s="10">
        <v>11</v>
      </c>
      <c r="H47" s="16">
        <v>0.28000000000000003</v>
      </c>
    </row>
    <row r="48" spans="1:8" ht="14">
      <c r="A48" s="10">
        <v>39</v>
      </c>
      <c r="B48" s="11" t="s">
        <v>67</v>
      </c>
      <c r="C48" s="17">
        <v>9303940</v>
      </c>
      <c r="D48" s="10">
        <v>65</v>
      </c>
      <c r="E48" s="18">
        <v>6892</v>
      </c>
      <c r="F48" s="15">
        <v>75</v>
      </c>
      <c r="G48" s="10">
        <v>65</v>
      </c>
      <c r="H48" s="16">
        <v>0.87</v>
      </c>
    </row>
    <row r="49" spans="1:8" ht="14">
      <c r="A49" s="10">
        <v>40</v>
      </c>
      <c r="B49" s="11" t="s">
        <v>68</v>
      </c>
      <c r="C49" s="17">
        <v>6814789</v>
      </c>
      <c r="D49" s="10">
        <v>52</v>
      </c>
      <c r="E49" s="18">
        <v>5048</v>
      </c>
      <c r="F49" s="15">
        <v>80</v>
      </c>
      <c r="G49" s="10">
        <v>52</v>
      </c>
      <c r="H49" s="16">
        <v>0.65</v>
      </c>
    </row>
    <row r="50" spans="1:8" ht="14">
      <c r="A50" s="10">
        <v>41</v>
      </c>
      <c r="B50" s="11" t="s">
        <v>69</v>
      </c>
      <c r="C50" s="17">
        <v>4800163</v>
      </c>
      <c r="D50" s="10">
        <v>35</v>
      </c>
      <c r="E50" s="18">
        <v>3556</v>
      </c>
      <c r="F50" s="15">
        <v>53</v>
      </c>
      <c r="G50" s="10">
        <v>35</v>
      </c>
      <c r="H50" s="16">
        <v>0.66</v>
      </c>
    </row>
    <row r="51" spans="1:8" ht="14">
      <c r="A51" s="10">
        <v>42</v>
      </c>
      <c r="B51" s="11" t="s">
        <v>70</v>
      </c>
      <c r="C51" s="17">
        <v>4208518</v>
      </c>
      <c r="D51" s="10">
        <v>46</v>
      </c>
      <c r="E51" s="18">
        <v>3117</v>
      </c>
      <c r="F51" s="15">
        <v>70</v>
      </c>
      <c r="G51" s="10">
        <v>46</v>
      </c>
      <c r="H51" s="16">
        <v>0.66</v>
      </c>
    </row>
    <row r="52" spans="1:8" ht="14">
      <c r="A52" s="10">
        <v>43</v>
      </c>
      <c r="B52" s="11" t="s">
        <v>19</v>
      </c>
      <c r="C52" s="17">
        <v>3197726</v>
      </c>
      <c r="D52" s="10">
        <v>30</v>
      </c>
      <c r="E52" s="18">
        <v>2369</v>
      </c>
      <c r="F52" s="15">
        <v>36</v>
      </c>
      <c r="G52" s="10">
        <v>29</v>
      </c>
      <c r="H52" s="16">
        <v>0.81</v>
      </c>
    </row>
    <row r="53" spans="1:8" ht="14">
      <c r="A53" s="10">
        <v>44</v>
      </c>
      <c r="B53" s="11" t="s">
        <v>71</v>
      </c>
      <c r="C53" s="17">
        <v>4420275</v>
      </c>
      <c r="D53" s="10">
        <v>38</v>
      </c>
      <c r="E53" s="18">
        <v>3274</v>
      </c>
      <c r="F53" s="15">
        <v>48</v>
      </c>
      <c r="G53" s="10">
        <v>38</v>
      </c>
      <c r="H53" s="16">
        <v>0.79</v>
      </c>
    </row>
    <row r="54" spans="1:8" ht="14">
      <c r="A54" s="10">
        <v>45</v>
      </c>
      <c r="B54" s="11" t="s">
        <v>20</v>
      </c>
      <c r="C54" s="17">
        <v>4814444</v>
      </c>
      <c r="D54" s="10">
        <v>37</v>
      </c>
      <c r="E54" s="18">
        <v>3566</v>
      </c>
      <c r="F54" s="15">
        <v>47</v>
      </c>
      <c r="G54" s="10">
        <v>37</v>
      </c>
      <c r="H54" s="16">
        <v>0.79</v>
      </c>
    </row>
    <row r="55" spans="1:8" ht="14">
      <c r="A55" s="10">
        <v>46</v>
      </c>
      <c r="B55" s="11" t="s">
        <v>21</v>
      </c>
      <c r="C55" s="17">
        <v>6665668</v>
      </c>
      <c r="D55" s="10">
        <v>48</v>
      </c>
      <c r="E55" s="18">
        <v>4938</v>
      </c>
      <c r="F55" s="15">
        <v>52</v>
      </c>
      <c r="G55" s="10">
        <v>47</v>
      </c>
      <c r="H55" s="16">
        <v>0.9</v>
      </c>
    </row>
    <row r="56" spans="1:8" ht="14">
      <c r="A56" s="10">
        <v>47</v>
      </c>
      <c r="B56" s="11" t="s">
        <v>72</v>
      </c>
      <c r="C56" s="17">
        <v>10117279</v>
      </c>
      <c r="D56" s="10">
        <v>83</v>
      </c>
      <c r="E56" s="18">
        <v>7494</v>
      </c>
      <c r="F56" s="15">
        <v>106</v>
      </c>
      <c r="G56" s="10">
        <v>82</v>
      </c>
      <c r="H56" s="16">
        <v>0.77</v>
      </c>
    </row>
    <row r="57" spans="1:8" ht="14">
      <c r="A57" s="10">
        <v>48</v>
      </c>
      <c r="B57" s="11" t="s">
        <v>22</v>
      </c>
      <c r="C57" s="17">
        <v>8347221</v>
      </c>
      <c r="D57" s="10">
        <v>71</v>
      </c>
      <c r="E57" s="18">
        <v>6183</v>
      </c>
      <c r="F57" s="15">
        <v>91</v>
      </c>
      <c r="G57" s="10">
        <v>71</v>
      </c>
      <c r="H57" s="16">
        <v>0.78</v>
      </c>
    </row>
    <row r="58" spans="1:8" ht="14">
      <c r="A58" s="10">
        <v>49</v>
      </c>
      <c r="B58" s="11" t="s">
        <v>23</v>
      </c>
      <c r="C58" s="17">
        <v>6084972</v>
      </c>
      <c r="D58" s="10">
        <v>48</v>
      </c>
      <c r="E58" s="18">
        <v>4507</v>
      </c>
      <c r="F58" s="15">
        <v>54</v>
      </c>
      <c r="G58" s="10">
        <v>48</v>
      </c>
      <c r="H58" s="16">
        <v>0.89</v>
      </c>
    </row>
    <row r="59" spans="1:8" ht="14">
      <c r="A59" s="10">
        <v>50</v>
      </c>
      <c r="B59" s="11" t="s">
        <v>24</v>
      </c>
      <c r="C59" s="17">
        <v>2016506</v>
      </c>
      <c r="D59" s="10">
        <v>17</v>
      </c>
      <c r="E59" s="18">
        <v>1494</v>
      </c>
      <c r="F59" s="15">
        <v>22</v>
      </c>
      <c r="G59" s="10">
        <v>16</v>
      </c>
      <c r="H59" s="16">
        <v>0.73</v>
      </c>
    </row>
    <row r="60" spans="1:8" ht="14">
      <c r="A60" s="10">
        <v>51</v>
      </c>
      <c r="B60" s="11" t="s">
        <v>25</v>
      </c>
      <c r="C60" s="17">
        <v>10510078</v>
      </c>
      <c r="D60" s="10">
        <v>84</v>
      </c>
      <c r="E60" s="18">
        <v>7785</v>
      </c>
      <c r="F60" s="15">
        <v>91</v>
      </c>
      <c r="G60" s="10">
        <v>83</v>
      </c>
      <c r="H60" s="16">
        <v>0.91</v>
      </c>
    </row>
    <row r="61" spans="1:8" ht="14">
      <c r="A61" s="10">
        <v>52</v>
      </c>
      <c r="B61" s="11" t="s">
        <v>26</v>
      </c>
      <c r="C61" s="17">
        <v>7140465</v>
      </c>
      <c r="D61" s="10">
        <v>63</v>
      </c>
      <c r="E61" s="18">
        <v>5289</v>
      </c>
      <c r="F61" s="15">
        <v>80</v>
      </c>
      <c r="G61" s="10">
        <v>63</v>
      </c>
      <c r="H61" s="16">
        <v>0.79</v>
      </c>
    </row>
    <row r="62" spans="1:8" ht="14">
      <c r="A62" s="10">
        <v>53</v>
      </c>
      <c r="B62" s="11" t="s">
        <v>73</v>
      </c>
      <c r="C62" s="17">
        <v>11513649</v>
      </c>
      <c r="D62" s="10">
        <v>79</v>
      </c>
      <c r="E62" s="18">
        <v>8529</v>
      </c>
      <c r="F62" s="15">
        <v>87</v>
      </c>
      <c r="G62" s="10">
        <v>75</v>
      </c>
      <c r="H62" s="16">
        <v>0.86</v>
      </c>
    </row>
    <row r="63" spans="1:8" ht="14">
      <c r="A63" s="10">
        <v>54</v>
      </c>
      <c r="B63" s="11" t="s">
        <v>27</v>
      </c>
      <c r="C63" s="17">
        <v>5472790</v>
      </c>
      <c r="D63" s="10">
        <v>43</v>
      </c>
      <c r="E63" s="18">
        <v>4054</v>
      </c>
      <c r="F63" s="15">
        <v>54</v>
      </c>
      <c r="G63" s="10">
        <v>40</v>
      </c>
      <c r="H63" s="16">
        <v>0.74</v>
      </c>
    </row>
    <row r="64" spans="1:8" ht="14">
      <c r="A64" s="10">
        <v>55</v>
      </c>
      <c r="B64" s="11" t="s">
        <v>74</v>
      </c>
      <c r="C64" s="17">
        <v>1702827</v>
      </c>
      <c r="D64" s="10">
        <v>17</v>
      </c>
      <c r="E64" s="18">
        <v>1261</v>
      </c>
      <c r="F64" s="15">
        <v>36</v>
      </c>
      <c r="G64" s="10">
        <v>17</v>
      </c>
      <c r="H64" s="16">
        <v>0.47</v>
      </c>
    </row>
    <row r="65" spans="1:8" ht="14">
      <c r="A65" s="10">
        <v>56</v>
      </c>
      <c r="B65" s="11" t="s">
        <v>75</v>
      </c>
      <c r="C65" s="17">
        <v>9239266</v>
      </c>
      <c r="D65" s="10">
        <v>80</v>
      </c>
      <c r="E65" s="18">
        <v>6844</v>
      </c>
      <c r="F65" s="15">
        <v>97</v>
      </c>
      <c r="G65" s="10">
        <v>80</v>
      </c>
      <c r="H65" s="16">
        <v>0.82</v>
      </c>
    </row>
    <row r="66" spans="1:8" ht="14">
      <c r="A66" s="10">
        <v>57</v>
      </c>
      <c r="B66" s="11" t="s">
        <v>76</v>
      </c>
      <c r="C66" s="17">
        <v>7886831</v>
      </c>
      <c r="D66" s="10">
        <v>66</v>
      </c>
      <c r="E66" s="18">
        <v>5842</v>
      </c>
      <c r="F66" s="15">
        <v>88</v>
      </c>
      <c r="G66" s="10">
        <v>66</v>
      </c>
      <c r="H66" s="16">
        <v>0.75</v>
      </c>
    </row>
    <row r="67" spans="1:8" ht="14">
      <c r="A67" s="10">
        <v>58</v>
      </c>
      <c r="B67" s="11" t="s">
        <v>28</v>
      </c>
      <c r="C67" s="17">
        <v>6290766</v>
      </c>
      <c r="D67" s="10">
        <v>48</v>
      </c>
      <c r="E67" s="18">
        <v>4660</v>
      </c>
      <c r="F67" s="15">
        <v>61</v>
      </c>
      <c r="G67" s="10">
        <v>48</v>
      </c>
      <c r="H67" s="16">
        <v>0.79</v>
      </c>
    </row>
    <row r="68" spans="1:8" ht="14">
      <c r="A68" s="10">
        <v>59</v>
      </c>
      <c r="B68" s="11" t="s">
        <v>77</v>
      </c>
      <c r="C68" s="17">
        <v>12529394</v>
      </c>
      <c r="D68" s="10">
        <v>97</v>
      </c>
      <c r="E68" s="18">
        <v>9281</v>
      </c>
      <c r="F68" s="15">
        <v>100</v>
      </c>
      <c r="G68" s="10">
        <v>97</v>
      </c>
      <c r="H68" s="16">
        <v>0.97</v>
      </c>
    </row>
    <row r="69" spans="1:8" ht="14">
      <c r="A69" s="10">
        <v>60</v>
      </c>
      <c r="B69" s="11" t="s">
        <v>29</v>
      </c>
      <c r="C69" s="17">
        <v>6498441</v>
      </c>
      <c r="D69" s="10">
        <v>48</v>
      </c>
      <c r="E69" s="18">
        <v>4814</v>
      </c>
      <c r="F69" s="15">
        <v>60</v>
      </c>
      <c r="G69" s="10">
        <v>48</v>
      </c>
      <c r="H69" s="16">
        <v>0.8</v>
      </c>
    </row>
    <row r="70" spans="1:8" ht="14">
      <c r="A70" s="10">
        <v>61</v>
      </c>
      <c r="B70" s="11" t="s">
        <v>30</v>
      </c>
      <c r="C70" s="17">
        <v>9294086</v>
      </c>
      <c r="D70" s="10">
        <v>73</v>
      </c>
      <c r="E70" s="18">
        <v>6885</v>
      </c>
      <c r="F70" s="15">
        <v>87</v>
      </c>
      <c r="G70" s="10">
        <v>72</v>
      </c>
      <c r="H70" s="16">
        <v>0.83</v>
      </c>
    </row>
    <row r="71" spans="1:8" ht="14">
      <c r="A71" s="10">
        <v>62</v>
      </c>
      <c r="B71" s="11" t="s">
        <v>78</v>
      </c>
      <c r="C71" s="17">
        <v>9594085</v>
      </c>
      <c r="D71" s="10">
        <v>71</v>
      </c>
      <c r="E71" s="18">
        <v>7107</v>
      </c>
      <c r="F71" s="15">
        <v>78</v>
      </c>
      <c r="G71" s="10">
        <v>68</v>
      </c>
      <c r="H71" s="16">
        <v>0.87</v>
      </c>
    </row>
    <row r="72" spans="1:8" ht="14">
      <c r="A72" s="10">
        <v>63</v>
      </c>
      <c r="B72" s="11" t="s">
        <v>31</v>
      </c>
      <c r="C72" s="17">
        <v>9585473</v>
      </c>
      <c r="D72" s="10">
        <v>74</v>
      </c>
      <c r="E72" s="18">
        <v>7100</v>
      </c>
      <c r="F72" s="15">
        <v>77</v>
      </c>
      <c r="G72" s="10">
        <v>73</v>
      </c>
      <c r="H72" s="16">
        <v>0.95</v>
      </c>
    </row>
    <row r="73" spans="1:8" ht="14">
      <c r="A73" s="10">
        <v>64</v>
      </c>
      <c r="B73" s="11" t="s">
        <v>79</v>
      </c>
      <c r="C73" s="17">
        <v>12896079</v>
      </c>
      <c r="D73" s="10">
        <v>102</v>
      </c>
      <c r="E73" s="18">
        <v>9553</v>
      </c>
      <c r="F73" s="15">
        <v>102</v>
      </c>
      <c r="G73" s="10">
        <v>101</v>
      </c>
      <c r="H73" s="16">
        <v>0.99</v>
      </c>
    </row>
    <row r="74" spans="1:8" ht="14">
      <c r="A74" s="10">
        <v>65</v>
      </c>
      <c r="B74" s="11" t="s">
        <v>80</v>
      </c>
      <c r="C74" s="17">
        <v>6489418</v>
      </c>
      <c r="D74" s="10">
        <v>50</v>
      </c>
      <c r="E74" s="18">
        <v>4807</v>
      </c>
      <c r="F74" s="15">
        <v>57</v>
      </c>
      <c r="G74" s="10">
        <v>50</v>
      </c>
      <c r="H74" s="16">
        <v>0.88</v>
      </c>
    </row>
    <row r="75" spans="1:8" ht="14">
      <c r="A75" s="10">
        <v>66</v>
      </c>
      <c r="B75" s="11" t="s">
        <v>81</v>
      </c>
      <c r="C75" s="17">
        <v>2367022</v>
      </c>
      <c r="D75" s="10">
        <v>18</v>
      </c>
      <c r="E75" s="18">
        <v>1753</v>
      </c>
      <c r="F75" s="15">
        <v>25</v>
      </c>
      <c r="G75" s="10">
        <v>18</v>
      </c>
      <c r="H75" s="16">
        <v>0.72</v>
      </c>
    </row>
    <row r="76" spans="1:8" ht="14">
      <c r="A76" s="10">
        <v>67</v>
      </c>
      <c r="B76" s="11" t="s">
        <v>82</v>
      </c>
      <c r="C76" s="17">
        <v>2763626</v>
      </c>
      <c r="D76" s="10">
        <v>23</v>
      </c>
      <c r="E76" s="18">
        <v>2047</v>
      </c>
      <c r="F76" s="15">
        <v>49</v>
      </c>
      <c r="G76" s="10">
        <v>23</v>
      </c>
      <c r="H76" s="16">
        <v>0.47</v>
      </c>
    </row>
    <row r="77" spans="1:8" ht="14">
      <c r="A77" s="10">
        <v>68</v>
      </c>
      <c r="B77" s="11" t="s">
        <v>32</v>
      </c>
      <c r="C77" s="17">
        <v>2824320</v>
      </c>
      <c r="D77" s="10">
        <v>24</v>
      </c>
      <c r="E77" s="18">
        <v>2092</v>
      </c>
      <c r="F77" s="15">
        <v>36</v>
      </c>
      <c r="G77" s="10">
        <v>24</v>
      </c>
      <c r="H77" s="16">
        <v>0.67</v>
      </c>
    </row>
    <row r="78" spans="1:8" ht="14">
      <c r="A78" s="10">
        <v>69</v>
      </c>
      <c r="B78" s="11" t="s">
        <v>33</v>
      </c>
      <c r="C78" s="17">
        <v>12025136</v>
      </c>
      <c r="D78" s="10">
        <v>77</v>
      </c>
      <c r="E78" s="18">
        <v>8908</v>
      </c>
      <c r="F78" s="15">
        <v>79</v>
      </c>
      <c r="G78" s="10">
        <v>77</v>
      </c>
      <c r="H78" s="16">
        <v>0.97</v>
      </c>
    </row>
    <row r="79" spans="1:8" ht="14">
      <c r="A79" s="10">
        <v>70</v>
      </c>
      <c r="B79" s="11" t="s">
        <v>83</v>
      </c>
      <c r="C79" s="17">
        <v>6710572</v>
      </c>
      <c r="D79" s="10">
        <v>45</v>
      </c>
      <c r="E79" s="18">
        <v>4971</v>
      </c>
      <c r="F79" s="15">
        <v>54</v>
      </c>
      <c r="G79" s="10">
        <v>43</v>
      </c>
      <c r="H79" s="16">
        <v>0.8</v>
      </c>
    </row>
    <row r="80" spans="1:8" ht="14">
      <c r="A80" s="10">
        <v>71</v>
      </c>
      <c r="B80" s="11" t="s">
        <v>84</v>
      </c>
      <c r="C80" s="17">
        <v>4062864</v>
      </c>
      <c r="D80" s="10">
        <v>48</v>
      </c>
      <c r="E80" s="18">
        <v>3010</v>
      </c>
      <c r="F80" s="15">
        <v>70</v>
      </c>
      <c r="G80" s="10">
        <v>47</v>
      </c>
      <c r="H80" s="16">
        <v>0.67</v>
      </c>
    </row>
    <row r="81" spans="1:8" ht="14">
      <c r="A81" s="10">
        <v>72</v>
      </c>
      <c r="B81" s="11" t="s">
        <v>34</v>
      </c>
      <c r="C81" s="17">
        <v>6011015</v>
      </c>
      <c r="D81" s="10">
        <v>50</v>
      </c>
      <c r="E81" s="18">
        <v>4453</v>
      </c>
      <c r="F81" s="15">
        <v>60</v>
      </c>
      <c r="G81" s="10">
        <v>49</v>
      </c>
      <c r="H81" s="16">
        <v>0.82</v>
      </c>
    </row>
    <row r="82" spans="1:8" ht="14">
      <c r="A82" s="10">
        <v>73</v>
      </c>
      <c r="B82" s="11" t="s">
        <v>85</v>
      </c>
      <c r="C82" s="17">
        <v>562500</v>
      </c>
      <c r="D82" s="10">
        <v>5</v>
      </c>
      <c r="E82" s="10">
        <v>417</v>
      </c>
      <c r="F82" s="15">
        <v>16</v>
      </c>
      <c r="G82" s="10">
        <v>5</v>
      </c>
      <c r="H82" s="16">
        <v>0.31</v>
      </c>
    </row>
    <row r="83" spans="1:8" ht="14">
      <c r="A83" s="10">
        <v>74</v>
      </c>
      <c r="B83" s="11" t="s">
        <v>86</v>
      </c>
      <c r="C83" s="17">
        <v>1140247</v>
      </c>
      <c r="D83" s="10">
        <v>9</v>
      </c>
      <c r="E83" s="10">
        <v>845</v>
      </c>
      <c r="F83" s="15">
        <v>19</v>
      </c>
      <c r="G83" s="10">
        <v>9</v>
      </c>
      <c r="H83" s="16">
        <v>0.47</v>
      </c>
    </row>
    <row r="84" spans="1:8" ht="14">
      <c r="A84" s="10">
        <v>75</v>
      </c>
      <c r="B84" s="11" t="s">
        <v>35</v>
      </c>
      <c r="C84" s="17">
        <v>4328369</v>
      </c>
      <c r="D84" s="10">
        <v>32</v>
      </c>
      <c r="E84" s="18">
        <v>3206</v>
      </c>
      <c r="F84" s="15">
        <v>53</v>
      </c>
      <c r="G84" s="10">
        <v>31</v>
      </c>
      <c r="H84" s="16">
        <v>0.57999999999999996</v>
      </c>
    </row>
    <row r="85" spans="1:8" ht="14">
      <c r="A85" s="10">
        <v>76</v>
      </c>
      <c r="B85" s="11" t="s">
        <v>36</v>
      </c>
      <c r="C85" s="17">
        <v>4020411</v>
      </c>
      <c r="D85" s="10">
        <v>33</v>
      </c>
      <c r="E85" s="18">
        <v>2978</v>
      </c>
      <c r="F85" s="10">
        <v>42</v>
      </c>
      <c r="G85" s="10">
        <v>30</v>
      </c>
      <c r="H85" s="16">
        <v>0.71</v>
      </c>
    </row>
    <row r="86" spans="1:8" ht="14">
      <c r="A86" s="10">
        <v>77</v>
      </c>
      <c r="B86" s="11" t="s">
        <v>37</v>
      </c>
      <c r="C86" s="17">
        <v>3618055</v>
      </c>
      <c r="D86" s="10">
        <v>29</v>
      </c>
      <c r="E86" s="18">
        <v>2680</v>
      </c>
      <c r="F86" s="10">
        <v>30</v>
      </c>
      <c r="G86" s="10">
        <v>21</v>
      </c>
      <c r="H86" s="16">
        <v>0.7</v>
      </c>
    </row>
    <row r="87" spans="1:8" ht="14">
      <c r="A87" s="10">
        <v>78</v>
      </c>
      <c r="B87" s="11" t="s">
        <v>38</v>
      </c>
      <c r="C87" s="17">
        <v>4705445</v>
      </c>
      <c r="D87" s="10">
        <v>37</v>
      </c>
      <c r="E87" s="18">
        <v>3486</v>
      </c>
      <c r="F87" s="10">
        <v>37</v>
      </c>
      <c r="G87" s="10">
        <v>30</v>
      </c>
      <c r="H87" s="16">
        <v>0.81</v>
      </c>
    </row>
    <row r="88" spans="1:8" ht="14">
      <c r="A88" s="10">
        <v>79</v>
      </c>
      <c r="B88" s="11" t="s">
        <v>39</v>
      </c>
      <c r="C88" s="17">
        <v>6881080</v>
      </c>
      <c r="D88" s="10">
        <v>55</v>
      </c>
      <c r="E88" s="18">
        <v>5097</v>
      </c>
      <c r="F88" s="10">
        <v>70</v>
      </c>
      <c r="G88" s="10">
        <v>53</v>
      </c>
      <c r="H88" s="16">
        <v>0.76</v>
      </c>
    </row>
    <row r="89" spans="1:8" ht="14">
      <c r="A89" s="10">
        <v>80</v>
      </c>
      <c r="B89" s="11" t="s">
        <v>87</v>
      </c>
      <c r="C89" s="17">
        <v>11582511</v>
      </c>
      <c r="D89" s="10">
        <v>89</v>
      </c>
      <c r="E89" s="18">
        <v>8580</v>
      </c>
      <c r="F89" s="10">
        <v>101</v>
      </c>
      <c r="G89" s="10">
        <v>89</v>
      </c>
      <c r="H89" s="16">
        <v>0.88</v>
      </c>
    </row>
    <row r="90" spans="1:8" ht="14">
      <c r="A90" s="30" t="s">
        <v>91</v>
      </c>
      <c r="B90" s="31"/>
      <c r="C90" s="19">
        <f>SUM(C10:C89)</f>
        <v>505311367</v>
      </c>
      <c r="D90" s="20">
        <f>SUM(D10:D89)</f>
        <v>4168</v>
      </c>
      <c r="E90" s="21">
        <f>SUM(E10:E89)</f>
        <v>374308</v>
      </c>
      <c r="F90" s="22">
        <f>SUM(F10:F89)</f>
        <v>5694</v>
      </c>
      <c r="G90" s="22">
        <f>SUM(G10:G89)</f>
        <v>4068</v>
      </c>
      <c r="H90" s="23" t="s">
        <v>92</v>
      </c>
    </row>
    <row r="91" spans="1:8" ht="12.75" customHeight="1">
      <c r="A91" s="24" t="s">
        <v>89</v>
      </c>
      <c r="B91" s="25"/>
      <c r="C91" s="25"/>
      <c r="D91" s="25"/>
      <c r="E91" s="25"/>
      <c r="F91" s="25"/>
      <c r="G91" s="25"/>
      <c r="H91" s="26"/>
    </row>
    <row r="92" spans="1:8" ht="22">
      <c r="A92" s="27" t="s">
        <v>88</v>
      </c>
      <c r="B92" s="27"/>
      <c r="C92" s="27"/>
      <c r="D92" s="27"/>
      <c r="E92" s="27"/>
      <c r="F92" s="27"/>
      <c r="G92" s="27"/>
      <c r="H92" s="27"/>
    </row>
  </sheetData>
  <mergeCells count="4">
    <mergeCell ref="A91:H91"/>
    <mergeCell ref="A92:H92"/>
    <mergeCell ref="A7:H7"/>
    <mergeCell ref="A90:B90"/>
  </mergeCells>
  <phoneticPr fontId="2" type="noConversion"/>
  <hyperlinks>
    <hyperlink ref="A92" r:id="rId1" display="C:\Users\Zak\AppData\Local\Microsoft\Windows\Temporary Internet Files\Content.Outlook\XY89CIXE\www.afterschoolnetwork.org"/>
  </hyperlinks>
  <pageMargins left="0.7" right="0.7" top="0.75" bottom="0.75" header="0.3" footer="0.3"/>
  <pageSetup scale="81" fitToHeight="2" orientation="portrait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Assembly15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Tarissa Hopkins</dc:creator>
  <cp:lastModifiedBy>School of Education</cp:lastModifiedBy>
  <cp:lastPrinted>2015-05-08T05:21:32Z</cp:lastPrinted>
  <dcterms:created xsi:type="dcterms:W3CDTF">2014-05-07T18:07:02Z</dcterms:created>
  <dcterms:modified xsi:type="dcterms:W3CDTF">2015-05-20T20:52:02Z</dcterms:modified>
</cp:coreProperties>
</file>