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Y:\Resource Development\Grants\Fiscal Sponsorships\Fiscally Sponsored Programs\California After School Network\Bechtel Foundation\"/>
    </mc:Choice>
  </mc:AlternateContent>
  <bookViews>
    <workbookView xWindow="0" yWindow="0" windowWidth="28800" windowHeight="11450"/>
  </bookViews>
  <sheets>
    <sheet name="Budget" sheetId="1" r:id="rId1"/>
    <sheet name="Project Budget Guidanc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45" i="1"/>
  <c r="D30" i="1"/>
  <c r="D20" i="1"/>
  <c r="D32" i="1" l="1"/>
  <c r="D36" i="1" s="1"/>
  <c r="D47" i="1" s="1"/>
</calcChain>
</file>

<file path=xl/sharedStrings.xml><?xml version="1.0" encoding="utf-8"?>
<sst xmlns="http://schemas.openxmlformats.org/spreadsheetml/2006/main" count="80" uniqueCount="61">
  <si>
    <t>Character Initiative Budget Template</t>
  </si>
  <si>
    <t>Salaries</t>
  </si>
  <si>
    <t>Total Salaries</t>
  </si>
  <si>
    <t>Position Title</t>
  </si>
  <si>
    <t>Consultant</t>
  </si>
  <si>
    <t>Total Professional Fees</t>
  </si>
  <si>
    <t>Total Direct Costs</t>
  </si>
  <si>
    <t>Indirect Costs</t>
  </si>
  <si>
    <t>Total Project Budget</t>
  </si>
  <si>
    <t>Item</t>
  </si>
  <si>
    <t>Grantee Name</t>
  </si>
  <si>
    <t>Project Name</t>
  </si>
  <si>
    <t xml:space="preserve">Benefits/Taxes </t>
  </si>
  <si>
    <t xml:space="preserve"> </t>
  </si>
  <si>
    <t>Date</t>
  </si>
  <si>
    <t>Grant Period</t>
  </si>
  <si>
    <t>Total Non-Personnel Costs</t>
  </si>
  <si>
    <t>Project Cost</t>
  </si>
  <si>
    <t>FTE %</t>
  </si>
  <si>
    <t>Expense Categories</t>
  </si>
  <si>
    <t>Project Budget Guidance</t>
  </si>
  <si>
    <t>Description</t>
  </si>
  <si>
    <t>Indirect %</t>
  </si>
  <si>
    <t>*Project budget guidance on following sheet</t>
  </si>
  <si>
    <r>
      <rPr>
        <b/>
        <sz val="11"/>
        <color theme="1"/>
        <rFont val="Calibri"/>
        <family val="2"/>
        <scheme val="minor"/>
      </rPr>
      <t xml:space="preserve">Project Cost: </t>
    </r>
    <r>
      <rPr>
        <sz val="11"/>
        <color theme="1"/>
        <rFont val="Calibri"/>
        <family val="2"/>
        <scheme val="minor"/>
      </rPr>
      <t>List the amount charged to project, not annual salary.</t>
    </r>
  </si>
  <si>
    <t>I. Direct Costs</t>
  </si>
  <si>
    <t>Personnel Costs</t>
  </si>
  <si>
    <t>Non-Personnel Costs</t>
  </si>
  <si>
    <t>II. Indirect Costs</t>
  </si>
  <si>
    <t>III. Professional Fees</t>
  </si>
  <si>
    <r>
      <rPr>
        <b/>
        <sz val="11"/>
        <color theme="1"/>
        <rFont val="Calibri"/>
        <family val="2"/>
        <scheme val="minor"/>
      </rPr>
      <t>Travel:</t>
    </r>
    <r>
      <rPr>
        <sz val="11"/>
        <color theme="1"/>
        <rFont val="Calibri"/>
        <family val="2"/>
        <scheme val="minor"/>
      </rPr>
      <t xml:space="preserve"> List estimated number of project-related trips.</t>
    </r>
  </si>
  <si>
    <r>
      <rPr>
        <b/>
        <sz val="11"/>
        <color theme="1"/>
        <rFont val="Calibri"/>
        <family val="2"/>
        <scheme val="minor"/>
      </rPr>
      <t>Meetings/Events:</t>
    </r>
    <r>
      <rPr>
        <sz val="11"/>
        <color theme="1"/>
        <rFont val="Calibri"/>
        <family val="2"/>
        <scheme val="minor"/>
      </rPr>
      <t xml:space="preserve"> Describe project-related meetings/events and estimated cost per meeting.</t>
    </r>
  </si>
  <si>
    <r>
      <rPr>
        <b/>
        <sz val="11"/>
        <color theme="1"/>
        <rFont val="Calibri"/>
        <family val="2"/>
        <scheme val="minor"/>
      </rPr>
      <t>Printing/publications:</t>
    </r>
    <r>
      <rPr>
        <sz val="11"/>
        <color theme="1"/>
        <rFont val="Calibri"/>
        <family val="2"/>
        <scheme val="minor"/>
      </rPr>
      <t xml:space="preserve"> List project-related costs and describe basis for budget estimate.</t>
    </r>
  </si>
  <si>
    <r>
      <rPr>
        <b/>
        <sz val="11"/>
        <color theme="1"/>
        <rFont val="Calibri"/>
        <family val="2"/>
        <scheme val="minor"/>
      </rPr>
      <t>Postage:</t>
    </r>
    <r>
      <rPr>
        <sz val="11"/>
        <color theme="1"/>
        <rFont val="Calibri"/>
        <family val="2"/>
        <scheme val="minor"/>
      </rPr>
      <t xml:space="preserve"> Describe project-related basis for budget estimate. </t>
    </r>
  </si>
  <si>
    <r>
      <rPr>
        <b/>
        <sz val="11"/>
        <color theme="1"/>
        <rFont val="Calibri"/>
        <family val="2"/>
        <scheme val="minor"/>
      </rPr>
      <t xml:space="preserve">Telephone: </t>
    </r>
    <r>
      <rPr>
        <sz val="11"/>
        <color theme="1"/>
        <rFont val="Calibri"/>
        <family val="2"/>
        <scheme val="minor"/>
      </rPr>
      <t>Describe new costs associated with this project.</t>
    </r>
  </si>
  <si>
    <r>
      <rPr>
        <b/>
        <sz val="11"/>
        <color theme="1"/>
        <rFont val="Calibri"/>
        <family val="2"/>
        <scheme val="minor"/>
      </rPr>
      <t>Supplies:</t>
    </r>
    <r>
      <rPr>
        <sz val="11"/>
        <color theme="1"/>
        <rFont val="Calibri"/>
        <family val="2"/>
        <scheme val="minor"/>
      </rPr>
      <t xml:space="preserve"> Describe project-related supplies and basis for budget estimate. </t>
    </r>
  </si>
  <si>
    <r>
      <rPr>
        <b/>
        <sz val="11"/>
        <color theme="1"/>
        <rFont val="Calibri"/>
        <family val="2"/>
        <scheme val="minor"/>
      </rPr>
      <t xml:space="preserve">Other: </t>
    </r>
    <r>
      <rPr>
        <sz val="11"/>
        <color theme="1"/>
        <rFont val="Calibri"/>
        <family val="2"/>
        <scheme val="minor"/>
      </rPr>
      <t>Provide short description of project-related item. Include separate line for each different item.</t>
    </r>
  </si>
  <si>
    <r>
      <rPr>
        <b/>
        <sz val="11"/>
        <color theme="1"/>
        <rFont val="Calibri"/>
        <family val="2"/>
        <scheme val="minor"/>
      </rPr>
      <t>FTE % (Column C):</t>
    </r>
    <r>
      <rPr>
        <sz val="11"/>
        <color theme="1"/>
        <rFont val="Calibri"/>
        <family val="2"/>
        <scheme val="minor"/>
      </rPr>
      <t xml:space="preserve"> Add the percentage of employee's time (between 0% and 100%) that you are requesting from the Foundation.</t>
    </r>
  </si>
  <si>
    <r>
      <t xml:space="preserve">Benefits/Taxes (Row 22): </t>
    </r>
    <r>
      <rPr>
        <sz val="11"/>
        <color theme="1"/>
        <rFont val="Calibri"/>
        <family val="2"/>
        <scheme val="minor"/>
      </rPr>
      <t>Explain basis for calculating rate.</t>
    </r>
  </si>
  <si>
    <r>
      <rPr>
        <b/>
        <sz val="11"/>
        <color theme="1"/>
        <rFont val="Calibri"/>
        <family val="2"/>
        <scheme val="minor"/>
      </rPr>
      <t xml:space="preserve">Position Title (Rows 14-19): </t>
    </r>
    <r>
      <rPr>
        <sz val="11"/>
        <color theme="1"/>
        <rFont val="Calibri"/>
        <family val="2"/>
        <scheme val="minor"/>
      </rPr>
      <t>List names and titles of staff.</t>
    </r>
  </si>
  <si>
    <t>Non-Personnel Costs: Please use Description fields in Column F to provide detail on each listed cost. See below for sample non-personnel costs.</t>
  </si>
  <si>
    <r>
      <rPr>
        <b/>
        <sz val="11"/>
        <color theme="1"/>
        <rFont val="Calibri"/>
        <family val="2"/>
        <scheme val="minor"/>
      </rPr>
      <t>Equipment:</t>
    </r>
    <r>
      <rPr>
        <sz val="11"/>
        <color theme="1"/>
        <rFont val="Calibri"/>
        <family val="2"/>
        <scheme val="minor"/>
      </rPr>
      <t xml:space="preserve"> Describe project-related equipment and basis for budget estimate. </t>
    </r>
  </si>
  <si>
    <r>
      <rPr>
        <b/>
        <sz val="11"/>
        <color theme="1"/>
        <rFont val="Calibri"/>
        <family val="2"/>
        <scheme val="minor"/>
      </rPr>
      <t xml:space="preserve">Indirect % (Row 38): </t>
    </r>
    <r>
      <rPr>
        <sz val="11"/>
        <color theme="1"/>
        <rFont val="Calibri"/>
        <family val="2"/>
        <scheme val="minor"/>
      </rPr>
      <t>Include organization's indirect cost rate. Indirect must comply with Foundation policies and not include sub-grantee/professional fees as part of the direct cost calculation.</t>
    </r>
  </si>
  <si>
    <r>
      <t xml:space="preserve">Professional Fees (Rows 43-47): </t>
    </r>
    <r>
      <rPr>
        <sz val="11"/>
        <color theme="1"/>
        <rFont val="Calibri"/>
        <family val="2"/>
        <scheme val="minor"/>
      </rPr>
      <t xml:space="preserve">Identify individual consultants or firms, their specific work, and estimated cost. Note: The Foundation excludes sub-grantee/professional fees costs from the calculation of indirect-cost allocation. </t>
    </r>
  </si>
  <si>
    <r>
      <t xml:space="preserve">Description (Column E): </t>
    </r>
    <r>
      <rPr>
        <sz val="11"/>
        <color theme="1"/>
        <rFont val="Calibri"/>
        <family val="2"/>
        <scheme val="minor"/>
      </rPr>
      <t>Explain purpose of position or other relevant information.</t>
    </r>
  </si>
  <si>
    <t>Foundation for California Community Colleges (FCCC)</t>
  </si>
  <si>
    <t>California AfterSchool Network Transition</t>
  </si>
  <si>
    <t>6/1/2015 - 11/15/2015</t>
  </si>
  <si>
    <t>$100 per hour, 24 hours per week, for 27 weeks</t>
  </si>
  <si>
    <t>$6,230.09 per month for four months</t>
  </si>
  <si>
    <t xml:space="preserve">Operating Costs </t>
  </si>
  <si>
    <t xml:space="preserve">Travel </t>
  </si>
  <si>
    <t xml:space="preserve">Interim Director  </t>
  </si>
  <si>
    <t xml:space="preserve">Transition Project Manager </t>
  </si>
  <si>
    <t>$1,000 per month for one month to transfer website and database</t>
  </si>
  <si>
    <t>35% Benefits for Interim Director and IT Support Staff</t>
  </si>
  <si>
    <t>IT Support Staff</t>
  </si>
  <si>
    <t>Three Leaders (at $1500 per) attend Mott meeting, Three leaders (at $300.00 per) attend 2 in-person Leadership Team meetings q3 and q4, and two in-state trips (at $300.00 per) for CAN staff. Director Search Committee travel costs (4 LT members, 2 meetings, at $300 per person per meeting)</t>
  </si>
  <si>
    <t>Computers</t>
  </si>
  <si>
    <t>Purchase of three laptops or desktop computers and one LCD Projector.</t>
  </si>
  <si>
    <t>Facilities, telecommunications, office supplies, shipping, website/database hosting costs (afterschoolnetwork.org and powerofdiscovery.org), and moving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</si>
</sst>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[$$-409]* #,##0.00_);_([$$-409]* \(#,##0.00\);_([$$-409]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99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2"/>
      </bottom>
      <diagonal/>
    </border>
    <border>
      <left style="thin">
        <color auto="1"/>
      </left>
      <right/>
      <top style="thin">
        <color theme="2"/>
      </top>
      <bottom style="thin">
        <color theme="2"/>
      </bottom>
      <diagonal/>
    </border>
    <border>
      <left style="thin">
        <color auto="1"/>
      </left>
      <right/>
      <top style="thin">
        <color theme="2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theme="2"/>
      </bottom>
      <diagonal/>
    </border>
    <border>
      <left style="medium">
        <color auto="1"/>
      </left>
      <right style="thin">
        <color auto="1"/>
      </right>
      <top style="thin">
        <color theme="2"/>
      </top>
      <bottom style="thin">
        <color theme="2"/>
      </bottom>
      <diagonal/>
    </border>
    <border>
      <left style="medium">
        <color auto="1"/>
      </left>
      <right style="thin">
        <color auto="1"/>
      </right>
      <top style="thin">
        <color theme="2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2"/>
      </bottom>
      <diagonal/>
    </border>
    <border>
      <left style="medium">
        <color auto="1"/>
      </left>
      <right style="medium">
        <color auto="1"/>
      </right>
      <top style="thin">
        <color theme="2"/>
      </top>
      <bottom style="thin">
        <color theme="2"/>
      </bottom>
      <diagonal/>
    </border>
    <border>
      <left style="medium">
        <color auto="1"/>
      </left>
      <right style="medium">
        <color auto="1"/>
      </right>
      <top style="thin">
        <color theme="2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theme="2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43" fontId="0" fillId="0" borderId="0" xfId="2" applyFont="1"/>
    <xf numFmtId="0" fontId="0" fillId="0" borderId="0" xfId="0" applyFont="1"/>
    <xf numFmtId="0" fontId="0" fillId="0" borderId="0" xfId="0" applyFont="1" applyBorder="1"/>
    <xf numFmtId="164" fontId="0" fillId="0" borderId="0" xfId="0" applyNumberFormat="1" applyFo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2" fillId="4" borderId="2" xfId="0" applyFont="1" applyFill="1" applyBorder="1"/>
    <xf numFmtId="0" fontId="2" fillId="4" borderId="4" xfId="0" applyFont="1" applyFill="1" applyBorder="1"/>
    <xf numFmtId="0" fontId="0" fillId="4" borderId="4" xfId="0" applyFont="1" applyFill="1" applyBorder="1"/>
    <xf numFmtId="0" fontId="4" fillId="4" borderId="2" xfId="0" applyFont="1" applyFill="1" applyBorder="1"/>
    <xf numFmtId="0" fontId="4" fillId="4" borderId="4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8" fillId="2" borderId="2" xfId="0" applyFont="1" applyFill="1" applyBorder="1"/>
    <xf numFmtId="0" fontId="4" fillId="2" borderId="4" xfId="0" applyFont="1" applyFill="1" applyBorder="1"/>
    <xf numFmtId="0" fontId="6" fillId="2" borderId="4" xfId="0" applyFont="1" applyFill="1" applyBorder="1"/>
    <xf numFmtId="0" fontId="7" fillId="2" borderId="3" xfId="0" applyFont="1" applyFill="1" applyBorder="1"/>
    <xf numFmtId="164" fontId="4" fillId="2" borderId="4" xfId="0" applyNumberFormat="1" applyFont="1" applyFill="1" applyBorder="1"/>
    <xf numFmtId="0" fontId="4" fillId="2" borderId="3" xfId="0" applyFont="1" applyFill="1" applyBorder="1"/>
    <xf numFmtId="164" fontId="0" fillId="2" borderId="4" xfId="0" applyNumberFormat="1" applyFont="1" applyFill="1" applyBorder="1"/>
    <xf numFmtId="9" fontId="0" fillId="4" borderId="16" xfId="1" applyNumberFormat="1" applyFont="1" applyFill="1" applyBorder="1"/>
    <xf numFmtId="164" fontId="0" fillId="5" borderId="17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left" vertical="top"/>
    </xf>
    <xf numFmtId="0" fontId="0" fillId="4" borderId="4" xfId="0" applyFill="1" applyBorder="1"/>
    <xf numFmtId="0" fontId="0" fillId="4" borderId="3" xfId="0" applyFill="1" applyBorder="1"/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3" borderId="0" xfId="0" applyFont="1" applyFill="1" applyBorder="1"/>
    <xf numFmtId="0" fontId="5" fillId="3" borderId="0" xfId="0" applyFont="1" applyFill="1" applyBorder="1"/>
    <xf numFmtId="0" fontId="0" fillId="4" borderId="0" xfId="0" applyFont="1" applyFill="1" applyBorder="1"/>
    <xf numFmtId="0" fontId="8" fillId="2" borderId="8" xfId="0" applyFont="1" applyFill="1" applyBorder="1"/>
    <xf numFmtId="0" fontId="4" fillId="2" borderId="32" xfId="0" applyFont="1" applyFill="1" applyBorder="1"/>
    <xf numFmtId="0" fontId="4" fillId="2" borderId="9" xfId="0" applyFont="1" applyFill="1" applyBorder="1"/>
    <xf numFmtId="0" fontId="2" fillId="4" borderId="10" xfId="0" applyFont="1" applyFill="1" applyBorder="1"/>
    <xf numFmtId="0" fontId="0" fillId="0" borderId="13" xfId="0" applyFont="1" applyBorder="1"/>
    <xf numFmtId="0" fontId="0" fillId="0" borderId="14" xfId="0" applyFont="1" applyBorder="1"/>
    <xf numFmtId="0" fontId="0" fillId="0" borderId="31" xfId="0" applyFont="1" applyBorder="1"/>
    <xf numFmtId="0" fontId="2" fillId="4" borderId="34" xfId="0" applyFont="1" applyFill="1" applyBorder="1"/>
    <xf numFmtId="0" fontId="0" fillId="4" borderId="35" xfId="0" applyFont="1" applyFill="1" applyBorder="1"/>
    <xf numFmtId="0" fontId="4" fillId="4" borderId="10" xfId="0" applyFont="1" applyFill="1" applyBorder="1"/>
    <xf numFmtId="0" fontId="4" fillId="4" borderId="15" xfId="0" applyFont="1" applyFill="1" applyBorder="1"/>
    <xf numFmtId="164" fontId="0" fillId="2" borderId="37" xfId="0" applyNumberFormat="1" applyFont="1" applyFill="1" applyBorder="1"/>
    <xf numFmtId="0" fontId="0" fillId="4" borderId="10" xfId="0" applyFont="1" applyFill="1" applyBorder="1"/>
    <xf numFmtId="0" fontId="5" fillId="4" borderId="34" xfId="0" applyFont="1" applyFill="1" applyBorder="1"/>
    <xf numFmtId="0" fontId="2" fillId="4" borderId="35" xfId="0" applyFont="1" applyFill="1" applyBorder="1"/>
    <xf numFmtId="164" fontId="0" fillId="4" borderId="18" xfId="1" applyNumberFormat="1" applyFont="1" applyFill="1" applyBorder="1"/>
    <xf numFmtId="164" fontId="0" fillId="5" borderId="17" xfId="1" applyNumberFormat="1" applyFont="1" applyFill="1" applyBorder="1"/>
    <xf numFmtId="0" fontId="6" fillId="4" borderId="15" xfId="0" applyFont="1" applyFill="1" applyBorder="1"/>
    <xf numFmtId="0" fontId="7" fillId="4" borderId="19" xfId="0" applyFont="1" applyFill="1" applyBorder="1"/>
    <xf numFmtId="0" fontId="0" fillId="4" borderId="33" xfId="0" applyFont="1" applyFill="1" applyBorder="1"/>
    <xf numFmtId="0" fontId="8" fillId="2" borderId="30" xfId="0" applyFont="1" applyFill="1" applyBorder="1"/>
    <xf numFmtId="0" fontId="4" fillId="2" borderId="40" xfId="0" applyFont="1" applyFill="1" applyBorder="1"/>
    <xf numFmtId="0" fontId="2" fillId="4" borderId="26" xfId="0" applyFont="1" applyFill="1" applyBorder="1"/>
    <xf numFmtId="0" fontId="0" fillId="4" borderId="24" xfId="0" applyFont="1" applyFill="1" applyBorder="1"/>
    <xf numFmtId="0" fontId="9" fillId="4" borderId="3" xfId="0" applyFont="1" applyFill="1" applyBorder="1" applyAlignment="1">
      <alignment horizontal="right"/>
    </xf>
    <xf numFmtId="0" fontId="0" fillId="0" borderId="0" xfId="0" applyFont="1" applyBorder="1" applyAlignment="1">
      <alignment horizontal="left" vertical="top"/>
    </xf>
    <xf numFmtId="0" fontId="0" fillId="3" borderId="0" xfId="0" applyFont="1" applyFill="1"/>
    <xf numFmtId="0" fontId="2" fillId="4" borderId="21" xfId="0" applyFont="1" applyFill="1" applyBorder="1"/>
    <xf numFmtId="164" fontId="10" fillId="4" borderId="27" xfId="0" applyNumberFormat="1" applyFont="1" applyFill="1" applyBorder="1"/>
    <xf numFmtId="0" fontId="7" fillId="2" borderId="37" xfId="0" applyFont="1" applyFill="1" applyBorder="1"/>
    <xf numFmtId="0" fontId="7" fillId="4" borderId="16" xfId="0" applyFont="1" applyFill="1" applyBorder="1"/>
    <xf numFmtId="0" fontId="2" fillId="4" borderId="16" xfId="0" applyFont="1" applyFill="1" applyBorder="1"/>
    <xf numFmtId="0" fontId="0" fillId="0" borderId="16" xfId="0" applyFont="1" applyBorder="1"/>
    <xf numFmtId="0" fontId="0" fillId="4" borderId="16" xfId="0" applyFont="1" applyFill="1" applyBorder="1"/>
    <xf numFmtId="0" fontId="0" fillId="0" borderId="17" xfId="0" applyFont="1" applyBorder="1"/>
    <xf numFmtId="0" fontId="4" fillId="4" borderId="16" xfId="0" applyFont="1" applyFill="1" applyBorder="1"/>
    <xf numFmtId="0" fontId="0" fillId="4" borderId="18" xfId="0" applyFont="1" applyFill="1" applyBorder="1"/>
    <xf numFmtId="0" fontId="4" fillId="2" borderId="37" xfId="0" applyFont="1" applyFill="1" applyBorder="1"/>
    <xf numFmtId="0" fontId="2" fillId="4" borderId="16" xfId="0" applyFont="1" applyFill="1" applyBorder="1" applyAlignment="1">
      <alignment horizontal="left" vertical="top"/>
    </xf>
    <xf numFmtId="0" fontId="0" fillId="0" borderId="16" xfId="0" applyFont="1" applyBorder="1" applyAlignment="1">
      <alignment vertical="top"/>
    </xf>
    <xf numFmtId="0" fontId="0" fillId="4" borderId="42" xfId="0" applyFont="1" applyFill="1" applyBorder="1"/>
    <xf numFmtId="0" fontId="0" fillId="0" borderId="4" xfId="0" applyFont="1" applyBorder="1"/>
    <xf numFmtId="164" fontId="0" fillId="5" borderId="41" xfId="0" applyNumberFormat="1" applyFont="1" applyFill="1" applyBorder="1"/>
    <xf numFmtId="164" fontId="0" fillId="5" borderId="43" xfId="0" applyNumberFormat="1" applyFont="1" applyFill="1" applyBorder="1"/>
    <xf numFmtId="164" fontId="0" fillId="5" borderId="44" xfId="0" applyNumberFormat="1" applyFont="1" applyFill="1" applyBorder="1"/>
    <xf numFmtId="164" fontId="0" fillId="5" borderId="45" xfId="0" applyNumberFormat="1" applyFont="1" applyFill="1" applyBorder="1"/>
    <xf numFmtId="164" fontId="0" fillId="4" borderId="16" xfId="0" applyNumberFormat="1" applyFont="1" applyFill="1" applyBorder="1"/>
    <xf numFmtId="164" fontId="0" fillId="5" borderId="16" xfId="0" applyNumberFormat="1" applyFont="1" applyFill="1" applyBorder="1"/>
    <xf numFmtId="164" fontId="4" fillId="4" borderId="16" xfId="0" applyNumberFormat="1" applyFont="1" applyFill="1" applyBorder="1"/>
    <xf numFmtId="164" fontId="0" fillId="5" borderId="46" xfId="0" applyNumberFormat="1" applyFont="1" applyFill="1" applyBorder="1"/>
    <xf numFmtId="164" fontId="0" fillId="4" borderId="18" xfId="0" applyNumberFormat="1" applyFont="1" applyFill="1" applyBorder="1"/>
    <xf numFmtId="164" fontId="2" fillId="4" borderId="17" xfId="0" applyNumberFormat="1" applyFont="1" applyFill="1" applyBorder="1" applyAlignment="1">
      <alignment horizontal="left" vertical="top"/>
    </xf>
    <xf numFmtId="0" fontId="4" fillId="4" borderId="26" xfId="0" applyFont="1" applyFill="1" applyBorder="1"/>
    <xf numFmtId="0" fontId="4" fillId="2" borderId="27" xfId="0" applyFont="1" applyFill="1" applyBorder="1"/>
    <xf numFmtId="0" fontId="4" fillId="4" borderId="0" xfId="0" applyFont="1" applyFill="1" applyBorder="1"/>
    <xf numFmtId="0" fontId="4" fillId="4" borderId="47" xfId="0" applyFont="1" applyFill="1" applyBorder="1"/>
    <xf numFmtId="0" fontId="4" fillId="4" borderId="24" xfId="0" applyFont="1" applyFill="1" applyBorder="1"/>
    <xf numFmtId="0" fontId="8" fillId="2" borderId="28" xfId="0" applyFont="1" applyFill="1" applyBorder="1"/>
    <xf numFmtId="0" fontId="4" fillId="2" borderId="29" xfId="0" applyFont="1" applyFill="1" applyBorder="1"/>
    <xf numFmtId="165" fontId="0" fillId="5" borderId="5" xfId="0" applyNumberFormat="1" applyFont="1" applyFill="1" applyBorder="1" applyAlignment="1">
      <alignment horizontal="left"/>
    </xf>
    <xf numFmtId="165" fontId="0" fillId="5" borderId="6" xfId="0" applyNumberFormat="1" applyFont="1" applyFill="1" applyBorder="1" applyAlignment="1">
      <alignment horizontal="left"/>
    </xf>
    <xf numFmtId="165" fontId="0" fillId="5" borderId="7" xfId="0" applyNumberFormat="1" applyFont="1" applyFill="1" applyBorder="1" applyAlignment="1">
      <alignment horizontal="left"/>
    </xf>
    <xf numFmtId="15" fontId="0" fillId="0" borderId="0" xfId="0" applyNumberFormat="1" applyFont="1"/>
    <xf numFmtId="14" fontId="0" fillId="0" borderId="0" xfId="0" applyNumberFormat="1" applyFont="1"/>
    <xf numFmtId="0" fontId="0" fillId="4" borderId="38" xfId="0" applyFont="1" applyFill="1" applyBorder="1"/>
    <xf numFmtId="0" fontId="10" fillId="4" borderId="39" xfId="0" applyFont="1" applyFill="1" applyBorder="1"/>
    <xf numFmtId="0" fontId="0" fillId="0" borderId="16" xfId="0" applyFont="1" applyBorder="1" applyAlignment="1">
      <alignment wrapText="1"/>
    </xf>
    <xf numFmtId="0" fontId="14" fillId="0" borderId="12" xfId="0" applyFont="1" applyBorder="1"/>
    <xf numFmtId="164" fontId="0" fillId="0" borderId="41" xfId="0" applyNumberFormat="1" applyFont="1" applyBorder="1"/>
    <xf numFmtId="0" fontId="0" fillId="0" borderId="13" xfId="0" applyFont="1" applyBorder="1" applyAlignment="1"/>
    <xf numFmtId="0" fontId="0" fillId="0" borderId="41" xfId="0" applyFont="1" applyBorder="1" applyAlignment="1">
      <alignment horizontal="left" wrapText="1"/>
    </xf>
    <xf numFmtId="164" fontId="0" fillId="5" borderId="41" xfId="0" applyNumberFormat="1" applyFont="1" applyFill="1" applyBorder="1" applyAlignment="1">
      <alignment horizontal="center"/>
    </xf>
    <xf numFmtId="0" fontId="0" fillId="0" borderId="36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48" xfId="0" applyFont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left" vertical="top"/>
    </xf>
    <xf numFmtId="0" fontId="2" fillId="4" borderId="15" xfId="0" applyFont="1" applyFill="1" applyBorder="1" applyAlignment="1">
      <alignment horizontal="left" vertical="top"/>
    </xf>
    <xf numFmtId="0" fontId="4" fillId="4" borderId="28" xfId="0" applyFont="1" applyFill="1" applyBorder="1" applyAlignment="1">
      <alignment horizontal="left" vertical="top"/>
    </xf>
    <xf numFmtId="0" fontId="4" fillId="4" borderId="29" xfId="0" applyFont="1" applyFill="1" applyBorder="1" applyAlignment="1">
      <alignment horizontal="left" vertical="top"/>
    </xf>
    <xf numFmtId="0" fontId="0" fillId="0" borderId="26" xfId="0" applyFont="1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0" fillId="0" borderId="31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3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4" borderId="1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4" borderId="2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1">
    <cellStyle name="Comma" xfId="2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0000"/>
      <color rgb="FFFFC1C1"/>
      <color rgb="FFFF8181"/>
      <color rgb="FFFE5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71"/>
  <sheetViews>
    <sheetView showGridLines="0" tabSelected="1" showWhiteSpace="0" topLeftCell="A18" workbookViewId="0">
      <selection activeCell="E26" sqref="E26"/>
    </sheetView>
  </sheetViews>
  <sheetFormatPr defaultColWidth="8.81640625" defaultRowHeight="14.5" x14ac:dyDescent="0.35"/>
  <cols>
    <col min="1" max="1" width="8.81640625" style="5"/>
    <col min="2" max="2" width="12.453125" style="5" customWidth="1"/>
    <col min="3" max="3" width="8.81640625" style="5" customWidth="1"/>
    <col min="4" max="4" width="17" style="5" customWidth="1"/>
    <col min="5" max="5" width="90" style="5" customWidth="1"/>
    <col min="6" max="18" width="8.81640625" style="5"/>
    <col min="19" max="19" width="0" style="5" hidden="1" customWidth="1"/>
    <col min="20" max="16384" width="8.81640625" style="5"/>
  </cols>
  <sheetData>
    <row r="4" spans="1:19" s="1" customFormat="1" ht="21" x14ac:dyDescent="0.5">
      <c r="A4" s="16" t="s">
        <v>0</v>
      </c>
      <c r="B4" s="17"/>
      <c r="C4" s="17"/>
      <c r="D4" s="17"/>
      <c r="E4" s="60"/>
      <c r="S4" s="4">
        <v>0</v>
      </c>
    </row>
    <row r="5" spans="1:19" x14ac:dyDescent="0.35">
      <c r="A5" s="5" t="s">
        <v>10</v>
      </c>
      <c r="C5" s="5" t="s">
        <v>45</v>
      </c>
      <c r="S5" s="4">
        <v>1</v>
      </c>
    </row>
    <row r="6" spans="1:19" x14ac:dyDescent="0.35">
      <c r="A6" s="5" t="s">
        <v>11</v>
      </c>
      <c r="C6" s="5" t="s">
        <v>46</v>
      </c>
    </row>
    <row r="7" spans="1:19" x14ac:dyDescent="0.35">
      <c r="A7" s="5" t="s">
        <v>14</v>
      </c>
      <c r="B7" s="99">
        <v>42151</v>
      </c>
      <c r="C7" s="98"/>
      <c r="E7" s="27" t="s">
        <v>23</v>
      </c>
    </row>
    <row r="8" spans="1:19" x14ac:dyDescent="0.35">
      <c r="A8" s="5" t="s">
        <v>15</v>
      </c>
      <c r="C8" s="5" t="s">
        <v>47</v>
      </c>
      <c r="D8" s="99">
        <v>42369</v>
      </c>
    </row>
    <row r="10" spans="1:19" ht="15" thickBot="1" x14ac:dyDescent="0.4">
      <c r="C10" s="111"/>
      <c r="D10" s="111"/>
      <c r="E10" s="61"/>
    </row>
    <row r="11" spans="1:19" s="3" customFormat="1" ht="19" thickBot="1" x14ac:dyDescent="0.5">
      <c r="A11" s="93" t="s">
        <v>25</v>
      </c>
      <c r="B11" s="94"/>
      <c r="C11" s="94"/>
      <c r="D11" s="89"/>
      <c r="E11" s="65"/>
    </row>
    <row r="12" spans="1:19" s="3" customFormat="1" ht="18.5" x14ac:dyDescent="0.45">
      <c r="A12" s="88" t="s">
        <v>26</v>
      </c>
      <c r="B12" s="92"/>
      <c r="C12" s="90"/>
      <c r="D12" s="91"/>
      <c r="E12" s="66"/>
    </row>
    <row r="13" spans="1:19" s="2" customFormat="1" x14ac:dyDescent="0.35">
      <c r="A13" s="39" t="s">
        <v>1</v>
      </c>
      <c r="B13" s="12"/>
      <c r="C13" s="11" t="s">
        <v>18</v>
      </c>
      <c r="D13" s="67" t="s">
        <v>17</v>
      </c>
      <c r="E13" s="67" t="s">
        <v>21</v>
      </c>
    </row>
    <row r="14" spans="1:19" x14ac:dyDescent="0.35">
      <c r="A14" s="103" t="s">
        <v>53</v>
      </c>
      <c r="B14" s="8"/>
      <c r="C14" s="95">
        <v>0.6</v>
      </c>
      <c r="D14" s="78">
        <v>64800</v>
      </c>
      <c r="E14" s="68" t="s">
        <v>48</v>
      </c>
    </row>
    <row r="15" spans="1:19" x14ac:dyDescent="0.35">
      <c r="A15" s="40" t="s">
        <v>52</v>
      </c>
      <c r="B15" s="9"/>
      <c r="C15" s="96">
        <v>1</v>
      </c>
      <c r="D15" s="26">
        <v>24920.36</v>
      </c>
      <c r="E15" s="68" t="s">
        <v>49</v>
      </c>
    </row>
    <row r="16" spans="1:19" x14ac:dyDescent="0.35">
      <c r="A16" s="105" t="s">
        <v>56</v>
      </c>
      <c r="B16" s="9"/>
      <c r="C16" s="96">
        <v>0.01</v>
      </c>
      <c r="D16" s="26">
        <v>1000</v>
      </c>
      <c r="E16" s="68" t="s">
        <v>54</v>
      </c>
    </row>
    <row r="17" spans="1:5" x14ac:dyDescent="0.35">
      <c r="A17" s="40" t="s">
        <v>3</v>
      </c>
      <c r="B17" s="9"/>
      <c r="C17" s="96"/>
      <c r="D17" s="79"/>
      <c r="E17" s="68"/>
    </row>
    <row r="18" spans="1:5" x14ac:dyDescent="0.35">
      <c r="A18" s="40" t="s">
        <v>3</v>
      </c>
      <c r="B18" s="9"/>
      <c r="C18" s="96"/>
      <c r="D18" s="80"/>
      <c r="E18" s="104"/>
    </row>
    <row r="19" spans="1:5" x14ac:dyDescent="0.35">
      <c r="A19" s="41" t="s">
        <v>3</v>
      </c>
      <c r="B19" s="10"/>
      <c r="C19" s="97"/>
      <c r="D19" s="81"/>
      <c r="E19" s="68"/>
    </row>
    <row r="20" spans="1:5" x14ac:dyDescent="0.35">
      <c r="A20" s="39" t="s">
        <v>2</v>
      </c>
      <c r="B20" s="13"/>
      <c r="C20" s="35"/>
      <c r="D20" s="82">
        <f>SUM(D14:D19)</f>
        <v>90720.36</v>
      </c>
      <c r="E20" s="69"/>
    </row>
    <row r="21" spans="1:5" x14ac:dyDescent="0.35">
      <c r="A21" s="42"/>
      <c r="B21" s="6"/>
      <c r="C21" s="77"/>
      <c r="D21" s="83"/>
      <c r="E21" s="70"/>
    </row>
    <row r="22" spans="1:5" x14ac:dyDescent="0.35">
      <c r="A22" s="39" t="s">
        <v>12</v>
      </c>
      <c r="B22" s="12"/>
      <c r="C22" s="12"/>
      <c r="D22" s="82">
        <f>SUM(D15:D16)*0.35</f>
        <v>9072.1260000000002</v>
      </c>
      <c r="E22" s="69" t="s">
        <v>55</v>
      </c>
    </row>
    <row r="23" spans="1:5" x14ac:dyDescent="0.35">
      <c r="A23" s="42"/>
      <c r="B23" s="6"/>
      <c r="C23" s="6"/>
      <c r="D23" s="26"/>
      <c r="E23" s="70"/>
    </row>
    <row r="24" spans="1:5" ht="18.5" x14ac:dyDescent="0.45">
      <c r="A24" s="45" t="s">
        <v>27</v>
      </c>
      <c r="B24" s="15"/>
      <c r="C24" s="15"/>
      <c r="D24" s="84"/>
      <c r="E24" s="71"/>
    </row>
    <row r="25" spans="1:5" x14ac:dyDescent="0.35">
      <c r="A25" s="112" t="s">
        <v>9</v>
      </c>
      <c r="B25" s="113"/>
      <c r="C25" s="113"/>
      <c r="D25" s="67" t="s">
        <v>17</v>
      </c>
      <c r="E25" s="67" t="s">
        <v>21</v>
      </c>
    </row>
    <row r="26" spans="1:5" ht="29" x14ac:dyDescent="0.35">
      <c r="A26" s="108" t="s">
        <v>50</v>
      </c>
      <c r="B26" s="109"/>
      <c r="C26" s="110"/>
      <c r="D26" s="107">
        <v>10010</v>
      </c>
      <c r="E26" s="106" t="s">
        <v>60</v>
      </c>
    </row>
    <row r="27" spans="1:5" x14ac:dyDescent="0.35">
      <c r="A27" s="118" t="s">
        <v>58</v>
      </c>
      <c r="B27" s="119"/>
      <c r="C27" s="119"/>
      <c r="D27" s="80">
        <v>4550</v>
      </c>
      <c r="E27" s="68" t="s">
        <v>59</v>
      </c>
    </row>
    <row r="28" spans="1:5" ht="48" customHeight="1" x14ac:dyDescent="0.35">
      <c r="A28" s="120" t="s">
        <v>51</v>
      </c>
      <c r="B28" s="121"/>
      <c r="C28" s="121"/>
      <c r="D28" s="80">
        <v>9300</v>
      </c>
      <c r="E28" s="102" t="s">
        <v>57</v>
      </c>
    </row>
    <row r="29" spans="1:5" x14ac:dyDescent="0.35">
      <c r="A29" s="116" t="s">
        <v>9</v>
      </c>
      <c r="B29" s="117"/>
      <c r="C29" s="117"/>
      <c r="D29" s="85"/>
      <c r="E29" s="68"/>
    </row>
    <row r="30" spans="1:5" s="3" customFormat="1" ht="18.5" x14ac:dyDescent="0.45">
      <c r="A30" s="58" t="s">
        <v>16</v>
      </c>
      <c r="B30" s="59"/>
      <c r="C30" s="59"/>
      <c r="D30" s="82">
        <f>SUM(D26:D29)</f>
        <v>23860</v>
      </c>
      <c r="E30" s="69"/>
    </row>
    <row r="31" spans="1:5" x14ac:dyDescent="0.35">
      <c r="A31" s="42"/>
      <c r="B31" s="6"/>
      <c r="C31" s="6"/>
      <c r="D31" s="26"/>
      <c r="E31" s="70"/>
    </row>
    <row r="32" spans="1:5" ht="15" thickBot="1" x14ac:dyDescent="0.4">
      <c r="A32" s="43" t="s">
        <v>6</v>
      </c>
      <c r="B32" s="44"/>
      <c r="C32" s="44"/>
      <c r="D32" s="86">
        <f>+D30+D20+D22</f>
        <v>123652.486</v>
      </c>
      <c r="E32" s="72"/>
    </row>
    <row r="33" spans="1:5" ht="15" thickBot="1" x14ac:dyDescent="0.4">
      <c r="D33" s="26"/>
    </row>
    <row r="34" spans="1:5" ht="18.5" x14ac:dyDescent="0.45">
      <c r="A34" s="36" t="s">
        <v>28</v>
      </c>
      <c r="B34" s="37"/>
      <c r="C34" s="37"/>
      <c r="D34" s="47" t="s">
        <v>13</v>
      </c>
      <c r="E34" s="38"/>
    </row>
    <row r="35" spans="1:5" x14ac:dyDescent="0.35">
      <c r="A35" s="48" t="s">
        <v>22</v>
      </c>
      <c r="B35" s="13"/>
      <c r="C35" s="13"/>
      <c r="D35" s="25">
        <v>0.15</v>
      </c>
      <c r="E35" s="55"/>
    </row>
    <row r="36" spans="1:5" ht="15" thickBot="1" x14ac:dyDescent="0.4">
      <c r="A36" s="49" t="s">
        <v>7</v>
      </c>
      <c r="B36" s="50"/>
      <c r="C36" s="50"/>
      <c r="D36" s="51">
        <f>D35*D32</f>
        <v>18547.872899999998</v>
      </c>
      <c r="E36" s="100"/>
    </row>
    <row r="37" spans="1:5" ht="15" thickBot="1" x14ac:dyDescent="0.4">
      <c r="A37" s="34"/>
      <c r="B37" s="33"/>
      <c r="C37" s="33"/>
      <c r="D37" s="52"/>
      <c r="E37" s="33"/>
    </row>
    <row r="38" spans="1:5" ht="18.5" x14ac:dyDescent="0.45">
      <c r="A38" s="56" t="s">
        <v>29</v>
      </c>
      <c r="B38" s="57"/>
      <c r="C38" s="57"/>
      <c r="D38" s="47" t="s">
        <v>13</v>
      </c>
      <c r="E38" s="73"/>
    </row>
    <row r="39" spans="1:5" s="62" customFormat="1" ht="15.75" customHeight="1" x14ac:dyDescent="0.35">
      <c r="A39" s="122" t="s">
        <v>4</v>
      </c>
      <c r="B39" s="123"/>
      <c r="C39" s="124"/>
      <c r="D39" s="87" t="s">
        <v>17</v>
      </c>
      <c r="E39" s="74" t="s">
        <v>21</v>
      </c>
    </row>
    <row r="40" spans="1:5" x14ac:dyDescent="0.35">
      <c r="A40" s="118"/>
      <c r="B40" s="119"/>
      <c r="C40" s="119"/>
      <c r="D40" s="78"/>
      <c r="E40" s="75"/>
    </row>
    <row r="41" spans="1:5" x14ac:dyDescent="0.35">
      <c r="A41" s="118" t="s">
        <v>4</v>
      </c>
      <c r="B41" s="119"/>
      <c r="C41" s="119"/>
      <c r="D41" s="79"/>
      <c r="E41" s="75"/>
    </row>
    <row r="42" spans="1:5" ht="16.5" customHeight="1" x14ac:dyDescent="0.35">
      <c r="A42" s="118" t="s">
        <v>4</v>
      </c>
      <c r="B42" s="119"/>
      <c r="C42" s="119"/>
      <c r="D42" s="80"/>
      <c r="E42" s="75"/>
    </row>
    <row r="43" spans="1:5" x14ac:dyDescent="0.35">
      <c r="A43" s="118" t="s">
        <v>4</v>
      </c>
      <c r="B43" s="119"/>
      <c r="C43" s="119"/>
      <c r="D43" s="80"/>
      <c r="E43" s="75"/>
    </row>
    <row r="44" spans="1:5" s="3" customFormat="1" ht="18.5" x14ac:dyDescent="0.45">
      <c r="A44" s="118" t="s">
        <v>4</v>
      </c>
      <c r="B44" s="119"/>
      <c r="C44" s="119"/>
      <c r="D44" s="81"/>
      <c r="E44" s="75"/>
    </row>
    <row r="45" spans="1:5" ht="15" thickBot="1" x14ac:dyDescent="0.4">
      <c r="A45" s="43" t="s">
        <v>5</v>
      </c>
      <c r="B45" s="44"/>
      <c r="C45" s="44"/>
      <c r="D45" s="86">
        <f>SUM(D40:D44)</f>
        <v>0</v>
      </c>
      <c r="E45" s="76"/>
    </row>
    <row r="46" spans="1:5" s="3" customFormat="1" ht="19" thickBot="1" x14ac:dyDescent="0.5">
      <c r="A46" s="5"/>
      <c r="B46" s="5"/>
      <c r="C46" s="5"/>
      <c r="D46" s="26"/>
      <c r="E46" s="5"/>
    </row>
    <row r="47" spans="1:5" ht="19" thickBot="1" x14ac:dyDescent="0.5">
      <c r="A47" s="114" t="s">
        <v>8</v>
      </c>
      <c r="B47" s="115"/>
      <c r="C47" s="115"/>
      <c r="D47" s="64">
        <f>D36+D32+D45</f>
        <v>142200.35889999999</v>
      </c>
      <c r="E47" s="101"/>
    </row>
    <row r="48" spans="1:5" x14ac:dyDescent="0.35">
      <c r="D48" s="7"/>
    </row>
    <row r="51" spans="6:12" x14ac:dyDescent="0.35">
      <c r="F51"/>
      <c r="G51"/>
      <c r="H51"/>
      <c r="I51"/>
      <c r="J51"/>
      <c r="K51"/>
      <c r="L51"/>
    </row>
    <row r="52" spans="6:12" x14ac:dyDescent="0.35">
      <c r="F52"/>
      <c r="G52"/>
      <c r="H52"/>
      <c r="I52"/>
      <c r="J52"/>
      <c r="K52"/>
      <c r="L52"/>
    </row>
    <row r="53" spans="6:12" x14ac:dyDescent="0.35">
      <c r="F53"/>
      <c r="G53"/>
      <c r="H53"/>
      <c r="I53"/>
      <c r="J53"/>
      <c r="K53"/>
      <c r="L53"/>
    </row>
    <row r="54" spans="6:12" x14ac:dyDescent="0.35">
      <c r="F54"/>
      <c r="G54"/>
      <c r="H54"/>
      <c r="I54"/>
      <c r="J54"/>
      <c r="K54"/>
      <c r="L54"/>
    </row>
    <row r="55" spans="6:12" x14ac:dyDescent="0.35">
      <c r="F55"/>
      <c r="G55"/>
      <c r="H55"/>
      <c r="I55"/>
      <c r="J55"/>
      <c r="K55"/>
      <c r="L55"/>
    </row>
    <row r="57" spans="6:12" ht="16.5" customHeight="1" x14ac:dyDescent="0.35"/>
    <row r="60" spans="6:12" ht="32.25" customHeight="1" x14ac:dyDescent="0.35"/>
    <row r="71" ht="34.5" customHeight="1" x14ac:dyDescent="0.35"/>
  </sheetData>
  <mergeCells count="13">
    <mergeCell ref="A26:C26"/>
    <mergeCell ref="C10:D10"/>
    <mergeCell ref="A25:C25"/>
    <mergeCell ref="A47:C47"/>
    <mergeCell ref="A29:C29"/>
    <mergeCell ref="A27:C27"/>
    <mergeCell ref="A28:C28"/>
    <mergeCell ref="A39:C39"/>
    <mergeCell ref="A40:C40"/>
    <mergeCell ref="A41:C41"/>
    <mergeCell ref="A42:C42"/>
    <mergeCell ref="A43:C43"/>
    <mergeCell ref="A44:C44"/>
  </mergeCells>
  <phoneticPr fontId="11" type="noConversion"/>
  <dataValidations disablePrompts="1" count="1">
    <dataValidation type="decimal" allowBlank="1" showInputMessage="1" showErrorMessage="1" sqref="C14:C19">
      <formula1>$S$4</formula1>
      <formula2>$S$5</formula2>
    </dataValidation>
  </dataValidations>
  <pageMargins left="0.7" right="0.7" top="0.75" bottom="0.75" header="0.3" footer="0.3"/>
  <pageSetup scale="56" orientation="portrait"/>
  <headerFooter>
    <oddHeader>&amp;C&amp;G</oddHeader>
  </headerFooter>
  <colBreaks count="1" manualBreakCount="1">
    <brk id="5" max="1048575" man="1"/>
  </colBreaks>
  <legacyDrawingHF r:id="rId1"/>
  <extLst>
    <ext xmlns:mx="http://schemas.microsoft.com/office/mac/excel/2008/main" uri="{64002731-A6B0-56B0-2670-7721B7C09600}">
      <mx:PLV Mode="0" OnePage="0" WScale="6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view="pageLayout" topLeftCell="A4" workbookViewId="0">
      <selection activeCell="E28" sqref="E28"/>
    </sheetView>
  </sheetViews>
  <sheetFormatPr defaultColWidth="8.81640625" defaultRowHeight="14.5" x14ac:dyDescent="0.35"/>
  <cols>
    <col min="7" max="7" width="46.81640625" customWidth="1"/>
  </cols>
  <sheetData>
    <row r="3" spans="1:7" ht="18.5" x14ac:dyDescent="0.45">
      <c r="A3" s="14" t="s">
        <v>20</v>
      </c>
      <c r="B3" s="29"/>
      <c r="C3" s="29"/>
      <c r="D3" s="29"/>
      <c r="E3" s="29"/>
      <c r="F3" s="29"/>
      <c r="G3" s="30"/>
    </row>
    <row r="4" spans="1:7" ht="18.5" x14ac:dyDescent="0.45">
      <c r="A4" s="3" t="s">
        <v>19</v>
      </c>
      <c r="E4" s="2"/>
    </row>
    <row r="5" spans="1:7" ht="18.5" x14ac:dyDescent="0.45">
      <c r="A5" s="18" t="s">
        <v>25</v>
      </c>
      <c r="B5" s="19"/>
      <c r="C5" s="19"/>
      <c r="D5" s="19"/>
      <c r="E5" s="19"/>
      <c r="F5" s="20"/>
      <c r="G5" s="21"/>
    </row>
    <row r="6" spans="1:7" ht="18.5" x14ac:dyDescent="0.45">
      <c r="A6" s="63" t="s">
        <v>26</v>
      </c>
      <c r="B6" s="46"/>
      <c r="C6" s="46"/>
      <c r="D6" s="46"/>
      <c r="E6" s="46"/>
      <c r="F6" s="53"/>
      <c r="G6" s="54"/>
    </row>
    <row r="7" spans="1:7" x14ac:dyDescent="0.35">
      <c r="A7" s="125" t="s">
        <v>39</v>
      </c>
      <c r="B7" s="126"/>
      <c r="C7" s="126"/>
      <c r="D7" s="126"/>
      <c r="E7" s="126"/>
      <c r="F7" s="126"/>
      <c r="G7" s="127"/>
    </row>
    <row r="8" spans="1:7" x14ac:dyDescent="0.35">
      <c r="A8" s="134" t="s">
        <v>37</v>
      </c>
      <c r="B8" s="135"/>
      <c r="C8" s="135"/>
      <c r="D8" s="135"/>
      <c r="E8" s="135"/>
      <c r="F8" s="135"/>
      <c r="G8" s="136"/>
    </row>
    <row r="9" spans="1:7" x14ac:dyDescent="0.35">
      <c r="A9" s="134" t="s">
        <v>24</v>
      </c>
      <c r="B9" s="135"/>
      <c r="C9" s="135"/>
      <c r="D9" s="135"/>
      <c r="E9" s="135"/>
      <c r="F9" s="135"/>
      <c r="G9" s="136"/>
    </row>
    <row r="10" spans="1:7" x14ac:dyDescent="0.35">
      <c r="A10" s="131" t="s">
        <v>44</v>
      </c>
      <c r="B10" s="132"/>
      <c r="C10" s="132"/>
      <c r="D10" s="132"/>
      <c r="E10" s="132"/>
      <c r="F10" s="132"/>
      <c r="G10" s="133"/>
    </row>
    <row r="11" spans="1:7" x14ac:dyDescent="0.35">
      <c r="A11" s="131" t="s">
        <v>38</v>
      </c>
      <c r="B11" s="132"/>
      <c r="C11" s="132"/>
      <c r="D11" s="132"/>
      <c r="E11" s="132"/>
      <c r="F11" s="132"/>
      <c r="G11" s="133"/>
    </row>
    <row r="12" spans="1:7" ht="33" customHeight="1" x14ac:dyDescent="0.35">
      <c r="A12" s="137" t="s">
        <v>40</v>
      </c>
      <c r="B12" s="138"/>
      <c r="C12" s="138"/>
      <c r="D12" s="138"/>
      <c r="E12" s="138"/>
      <c r="F12" s="138"/>
      <c r="G12" s="139"/>
    </row>
    <row r="13" spans="1:7" ht="15.75" customHeight="1" x14ac:dyDescent="0.35">
      <c r="A13" s="125" t="s">
        <v>30</v>
      </c>
      <c r="B13" s="126"/>
      <c r="C13" s="126"/>
      <c r="D13" s="126"/>
      <c r="E13" s="126"/>
      <c r="F13" s="126"/>
      <c r="G13" s="127"/>
    </row>
    <row r="14" spans="1:7" x14ac:dyDescent="0.35">
      <c r="A14" s="134" t="s">
        <v>31</v>
      </c>
      <c r="B14" s="135"/>
      <c r="C14" s="135"/>
      <c r="D14" s="135"/>
      <c r="E14" s="135"/>
      <c r="F14" s="135"/>
      <c r="G14" s="136"/>
    </row>
    <row r="15" spans="1:7" x14ac:dyDescent="0.35">
      <c r="A15" s="134" t="s">
        <v>32</v>
      </c>
      <c r="B15" s="135"/>
      <c r="C15" s="135"/>
      <c r="D15" s="135"/>
      <c r="E15" s="135"/>
      <c r="F15" s="135"/>
      <c r="G15" s="136"/>
    </row>
    <row r="16" spans="1:7" x14ac:dyDescent="0.35">
      <c r="A16" s="134" t="s">
        <v>33</v>
      </c>
      <c r="B16" s="135"/>
      <c r="C16" s="135"/>
      <c r="D16" s="135"/>
      <c r="E16" s="135"/>
      <c r="F16" s="135"/>
      <c r="G16" s="136"/>
    </row>
    <row r="17" spans="1:7" x14ac:dyDescent="0.35">
      <c r="A17" s="134" t="s">
        <v>34</v>
      </c>
      <c r="B17" s="135"/>
      <c r="C17" s="135"/>
      <c r="D17" s="135"/>
      <c r="E17" s="135"/>
      <c r="F17" s="135"/>
      <c r="G17" s="136"/>
    </row>
    <row r="18" spans="1:7" x14ac:dyDescent="0.35">
      <c r="A18" s="31" t="s">
        <v>35</v>
      </c>
      <c r="B18" s="28"/>
      <c r="C18" s="28"/>
      <c r="D18" s="28"/>
      <c r="E18" s="28"/>
      <c r="F18" s="28"/>
      <c r="G18" s="32"/>
    </row>
    <row r="19" spans="1:7" x14ac:dyDescent="0.35">
      <c r="A19" s="134" t="s">
        <v>41</v>
      </c>
      <c r="B19" s="135"/>
      <c r="C19" s="135"/>
      <c r="D19" s="135"/>
      <c r="E19" s="135"/>
      <c r="F19" s="135"/>
      <c r="G19" s="136"/>
    </row>
    <row r="20" spans="1:7" x14ac:dyDescent="0.35">
      <c r="A20" s="134" t="s">
        <v>36</v>
      </c>
      <c r="B20" s="135"/>
      <c r="C20" s="135"/>
      <c r="D20" s="135"/>
      <c r="E20" s="135"/>
      <c r="F20" s="135"/>
      <c r="G20" s="136"/>
    </row>
    <row r="21" spans="1:7" ht="18.5" x14ac:dyDescent="0.45">
      <c r="A21" s="18" t="s">
        <v>28</v>
      </c>
      <c r="B21" s="19"/>
      <c r="C21" s="19"/>
      <c r="D21" s="24" t="s">
        <v>13</v>
      </c>
      <c r="E21" s="24" t="s">
        <v>13</v>
      </c>
      <c r="F21" s="24" t="s">
        <v>13</v>
      </c>
      <c r="G21" s="23"/>
    </row>
    <row r="22" spans="1:7" ht="29.25" customHeight="1" x14ac:dyDescent="0.35">
      <c r="A22" s="140" t="s">
        <v>42</v>
      </c>
      <c r="B22" s="141"/>
      <c r="C22" s="141"/>
      <c r="D22" s="141"/>
      <c r="E22" s="141"/>
      <c r="F22" s="141"/>
      <c r="G22" s="142"/>
    </row>
    <row r="23" spans="1:7" ht="18.5" x14ac:dyDescent="0.45">
      <c r="A23" s="18" t="s">
        <v>29</v>
      </c>
      <c r="B23" s="19"/>
      <c r="C23" s="19"/>
      <c r="D23" s="22"/>
      <c r="E23" s="22"/>
      <c r="F23" s="22"/>
      <c r="G23" s="23"/>
    </row>
    <row r="24" spans="1:7" ht="37.5" customHeight="1" x14ac:dyDescent="0.35">
      <c r="A24" s="128" t="s">
        <v>43</v>
      </c>
      <c r="B24" s="129"/>
      <c r="C24" s="129"/>
      <c r="D24" s="129"/>
      <c r="E24" s="129"/>
      <c r="F24" s="129"/>
      <c r="G24" s="130"/>
    </row>
  </sheetData>
  <mergeCells count="15">
    <mergeCell ref="A7:G7"/>
    <mergeCell ref="A24:G24"/>
    <mergeCell ref="A11:G11"/>
    <mergeCell ref="A10:G10"/>
    <mergeCell ref="A9:G9"/>
    <mergeCell ref="A8:G8"/>
    <mergeCell ref="A12:G12"/>
    <mergeCell ref="A19:G19"/>
    <mergeCell ref="A20:G20"/>
    <mergeCell ref="A22:G22"/>
    <mergeCell ref="A13:G13"/>
    <mergeCell ref="A14:G14"/>
    <mergeCell ref="A15:G15"/>
    <mergeCell ref="A16:G16"/>
    <mergeCell ref="A17:G17"/>
  </mergeCells>
  <phoneticPr fontId="11" type="noConversion"/>
  <pageMargins left="0.7" right="0.7" top="0.75" bottom="0.75" header="0.3" footer="0.3"/>
  <pageSetup scale="88" orientation="portrait" r:id="rId1"/>
  <headerFooter>
    <oddHeader>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Project Budget Guidance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DavidLaPiana</dc:creator>
  <cp:lastModifiedBy>Barbara Webster-Hawkins</cp:lastModifiedBy>
  <cp:lastPrinted>2015-05-21T18:54:27Z</cp:lastPrinted>
  <dcterms:created xsi:type="dcterms:W3CDTF">2015-02-04T22:56:00Z</dcterms:created>
  <dcterms:modified xsi:type="dcterms:W3CDTF">2015-05-27T22:20:37Z</dcterms:modified>
</cp:coreProperties>
</file>