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0" yWindow="42756" windowWidth="23060" windowHeight="14980" tabRatio="500" activeTab="0"/>
  </bookViews>
  <sheets>
    <sheet name="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Diego Arancibia</author>
  </authors>
  <commentList>
    <comment ref="D4" authorId="0">
      <text>
        <r>
          <rPr>
            <b/>
            <sz val="9"/>
            <rFont val="Arial"/>
            <family val="0"/>
          </rPr>
          <t>Diego Arancibia:</t>
        </r>
        <r>
          <rPr>
            <sz val="9"/>
            <rFont val="Arial"/>
            <family val="0"/>
          </rPr>
          <t xml:space="preserve">
Your attendance goal will be set based upon your grant award amount.</t>
        </r>
      </text>
    </comment>
  </commentList>
</comments>
</file>

<file path=xl/sharedStrings.xml><?xml version="1.0" encoding="utf-8"?>
<sst xmlns="http://schemas.openxmlformats.org/spreadsheetml/2006/main" count="221" uniqueCount="37">
  <si>
    <t>Annual Goal</t>
  </si>
  <si>
    <t>Performance to Date</t>
  </si>
  <si>
    <t>Remaining Goal</t>
  </si>
  <si>
    <t>Over/Under ADA Goal</t>
  </si>
  <si>
    <t>85% of Goal</t>
  </si>
  <si>
    <t>Days</t>
  </si>
  <si>
    <t>Attend.</t>
  </si>
  <si>
    <t>ADA</t>
  </si>
  <si>
    <t>ASES CORE</t>
  </si>
  <si>
    <t>FOR REFERENCE ONLY</t>
  </si>
  <si>
    <t>21CCLC CORE</t>
  </si>
  <si>
    <t>ASES SUPP</t>
  </si>
  <si>
    <t>(Not to be Printed)</t>
  </si>
  <si>
    <t>21CCLC SUPP</t>
  </si>
  <si>
    <t>JULY</t>
  </si>
  <si>
    <t>TOTAL</t>
  </si>
  <si>
    <t>TOTAL OPERATING DAYS</t>
  </si>
  <si>
    <t>CUMULATIVE TOTAL</t>
  </si>
  <si>
    <t>MONTHLY ATTENDANCE</t>
  </si>
  <si>
    <t>PER MONTH (ASES CORE)</t>
  </si>
  <si>
    <t>DAYS</t>
  </si>
  <si>
    <t>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</si>
  <si>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</si>
  <si>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</si>
  <si>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</si>
  <si>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</si>
  <si>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</si>
  <si>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</si>
  <si>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</si>
  <si>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</si>
  <si>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</si>
  <si>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</si>
  <si>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</si>
  <si>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</t>
  </si>
  <si>
    <t>V</t>
  </si>
  <si>
    <r>
      <t>DASHBOARD</t>
    </r>
    <r>
      <rPr>
        <b/>
        <i/>
        <sz val="11"/>
        <color indexed="8"/>
        <rFont val="Calibri"/>
        <family val="0"/>
      </rPr>
      <t xml:space="preserve"> for 2016</t>
    </r>
  </si>
  <si>
    <t>2016 CALENDAR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</si>
</sst>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(0\)"/>
  </numFmts>
  <fonts count="65">
    <font>
      <sz val="10"/>
      <color rgb="FF000000"/>
      <name val="Arial"/>
      <family val="0"/>
    </font>
    <font>
      <sz val="12"/>
      <color indexed="8"/>
      <name val="Calibri"/>
      <family val="2"/>
    </font>
    <font>
      <b/>
      <i/>
      <sz val="11"/>
      <color indexed="8"/>
      <name val="Calibri"/>
      <family val="0"/>
    </font>
    <font>
      <sz val="9"/>
      <name val="Arial"/>
      <family val="0"/>
    </font>
    <font>
      <b/>
      <sz val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i/>
      <sz val="9"/>
      <color indexed="8"/>
      <name val="Calibri"/>
      <family val="0"/>
    </font>
    <font>
      <i/>
      <sz val="9"/>
      <color indexed="8"/>
      <name val="Calibri"/>
      <family val="0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9"/>
      <name val="Calibri"/>
      <family val="0"/>
    </font>
    <font>
      <b/>
      <sz val="11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0"/>
      <name val="Calibri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000000"/>
      <name val="Calibri"/>
      <family val="0"/>
    </font>
    <font>
      <b/>
      <sz val="9"/>
      <color rgb="FF000000"/>
      <name val="Calibri"/>
      <family val="0"/>
    </font>
    <font>
      <b/>
      <i/>
      <sz val="9"/>
      <color rgb="FF000000"/>
      <name val="Calibri"/>
      <family val="0"/>
    </font>
    <font>
      <i/>
      <sz val="9"/>
      <color rgb="FF000000"/>
      <name val="Calibri"/>
      <family val="0"/>
    </font>
    <font>
      <b/>
      <sz val="10"/>
      <color rgb="FFFF0000"/>
      <name val="Calibri"/>
      <family val="0"/>
    </font>
    <font>
      <b/>
      <sz val="10"/>
      <color rgb="FFFF0000"/>
      <name val="Arial"/>
      <family val="0"/>
    </font>
    <font>
      <b/>
      <sz val="10"/>
      <color rgb="FF000000"/>
      <name val="Arial"/>
      <family val="0"/>
    </font>
    <font>
      <b/>
      <i/>
      <sz val="11"/>
      <color rgb="FF000000"/>
      <name val="Calibri"/>
      <family val="0"/>
    </font>
    <font>
      <b/>
      <i/>
      <sz val="11"/>
      <color rgb="FF000000"/>
      <name val="Arial"/>
      <family val="0"/>
    </font>
    <font>
      <b/>
      <sz val="11"/>
      <color rgb="FFFFFFFF"/>
      <name val="Calibri"/>
      <family val="0"/>
    </font>
    <font>
      <b/>
      <sz val="11"/>
      <color rgb="FFFFFFFF"/>
      <name val="Arial"/>
      <family val="0"/>
    </font>
    <font>
      <sz val="10"/>
      <color rgb="FFFFFFFF"/>
      <name val="Arial"/>
      <family val="0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18C2F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8C0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dotted"/>
      <top style="dotted"/>
      <bottom style="thin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Alignment="1">
      <alignment wrapText="1"/>
    </xf>
    <xf numFmtId="0" fontId="52" fillId="33" borderId="10" xfId="0" applyFont="1" applyFill="1" applyBorder="1" applyAlignment="1">
      <alignment/>
    </xf>
    <xf numFmtId="0" fontId="52" fillId="34" borderId="11" xfId="0" applyFont="1" applyFill="1" applyBorder="1" applyAlignment="1">
      <alignment/>
    </xf>
    <xf numFmtId="0" fontId="53" fillId="34" borderId="12" xfId="0" applyFont="1" applyFill="1" applyBorder="1" applyAlignment="1">
      <alignment horizontal="center"/>
    </xf>
    <xf numFmtId="0" fontId="52" fillId="34" borderId="0" xfId="0" applyFont="1" applyFill="1" applyAlignment="1">
      <alignment/>
    </xf>
    <xf numFmtId="0" fontId="52" fillId="34" borderId="13" xfId="0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0" fontId="52" fillId="34" borderId="15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wrapText="1"/>
    </xf>
    <xf numFmtId="0" fontId="52" fillId="33" borderId="18" xfId="0" applyFont="1" applyFill="1" applyBorder="1" applyAlignment="1">
      <alignment wrapText="1"/>
    </xf>
    <xf numFmtId="0" fontId="53" fillId="33" borderId="10" xfId="0" applyFont="1" applyFill="1" applyBorder="1" applyAlignment="1">
      <alignment/>
    </xf>
    <xf numFmtId="0" fontId="52" fillId="33" borderId="10" xfId="0" applyFont="1" applyFill="1" applyBorder="1" applyAlignment="1">
      <alignment wrapText="1"/>
    </xf>
    <xf numFmtId="0" fontId="52" fillId="34" borderId="19" xfId="0" applyFont="1" applyFill="1" applyBorder="1" applyAlignment="1">
      <alignment/>
    </xf>
    <xf numFmtId="0" fontId="52" fillId="33" borderId="14" xfId="0" applyFont="1" applyFill="1" applyBorder="1" applyAlignment="1">
      <alignment wrapText="1"/>
    </xf>
    <xf numFmtId="0" fontId="52" fillId="34" borderId="11" xfId="0" applyFont="1" applyFill="1" applyBorder="1" applyAlignment="1">
      <alignment wrapText="1"/>
    </xf>
    <xf numFmtId="0" fontId="52" fillId="34" borderId="20" xfId="0" applyFont="1" applyFill="1" applyBorder="1" applyAlignment="1">
      <alignment horizontal="center"/>
    </xf>
    <xf numFmtId="0" fontId="52" fillId="33" borderId="21" xfId="0" applyFont="1" applyFill="1" applyBorder="1" applyAlignment="1">
      <alignment wrapText="1"/>
    </xf>
    <xf numFmtId="0" fontId="52" fillId="33" borderId="22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52" fillId="0" borderId="0" xfId="0" applyFont="1" applyAlignment="1">
      <alignment/>
    </xf>
    <xf numFmtId="0" fontId="52" fillId="33" borderId="23" xfId="0" applyFont="1" applyFill="1" applyBorder="1" applyAlignment="1">
      <alignment wrapText="1"/>
    </xf>
    <xf numFmtId="0" fontId="52" fillId="33" borderId="24" xfId="0" applyFont="1" applyFill="1" applyBorder="1" applyAlignment="1">
      <alignment wrapText="1"/>
    </xf>
    <xf numFmtId="0" fontId="53" fillId="34" borderId="25" xfId="0" applyFont="1" applyFill="1" applyBorder="1" applyAlignment="1">
      <alignment horizontal="center"/>
    </xf>
    <xf numFmtId="0" fontId="52" fillId="33" borderId="13" xfId="0" applyFont="1" applyFill="1" applyBorder="1" applyAlignment="1">
      <alignment wrapText="1"/>
    </xf>
    <xf numFmtId="0" fontId="52" fillId="34" borderId="26" xfId="0" applyFont="1" applyFill="1" applyBorder="1" applyAlignment="1">
      <alignment horizontal="center"/>
    </xf>
    <xf numFmtId="0" fontId="52" fillId="33" borderId="19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3" fillId="34" borderId="29" xfId="0" applyFont="1" applyFill="1" applyBorder="1" applyAlignment="1">
      <alignment horizontal="center"/>
    </xf>
    <xf numFmtId="0" fontId="52" fillId="35" borderId="30" xfId="0" applyFont="1" applyFill="1" applyBorder="1" applyAlignment="1">
      <alignment horizontal="center"/>
    </xf>
    <xf numFmtId="0" fontId="52" fillId="34" borderId="31" xfId="0" applyFont="1" applyFill="1" applyBorder="1" applyAlignment="1">
      <alignment horizontal="center"/>
    </xf>
    <xf numFmtId="0" fontId="54" fillId="36" borderId="30" xfId="0" applyFont="1" applyFill="1" applyBorder="1" applyAlignment="1">
      <alignment horizontal="right"/>
    </xf>
    <xf numFmtId="0" fontId="52" fillId="33" borderId="19" xfId="0" applyFont="1" applyFill="1" applyBorder="1" applyAlignment="1">
      <alignment horizontal="center" wrapText="1"/>
    </xf>
    <xf numFmtId="0" fontId="52" fillId="34" borderId="14" xfId="0" applyFont="1" applyFill="1" applyBorder="1" applyAlignment="1">
      <alignment/>
    </xf>
    <xf numFmtId="0" fontId="52" fillId="33" borderId="19" xfId="0" applyFont="1" applyFill="1" applyBorder="1" applyAlignment="1">
      <alignment/>
    </xf>
    <xf numFmtId="0" fontId="52" fillId="33" borderId="23" xfId="0" applyFont="1" applyFill="1" applyBorder="1" applyAlignment="1">
      <alignment/>
    </xf>
    <xf numFmtId="0" fontId="52" fillId="34" borderId="15" xfId="0" applyFont="1" applyFill="1" applyBorder="1" applyAlignment="1">
      <alignment/>
    </xf>
    <xf numFmtId="0" fontId="0" fillId="0" borderId="0" xfId="0" applyFont="1" applyAlignment="1">
      <alignment wrapText="1"/>
    </xf>
    <xf numFmtId="0" fontId="52" fillId="33" borderId="0" xfId="0" applyFont="1" applyFill="1" applyAlignment="1">
      <alignment wrapText="1"/>
    </xf>
    <xf numFmtId="0" fontId="53" fillId="34" borderId="32" xfId="0" applyFont="1" applyFill="1" applyBorder="1" applyAlignment="1">
      <alignment horizontal="center" wrapText="1"/>
    </xf>
    <xf numFmtId="0" fontId="52" fillId="33" borderId="33" xfId="0" applyFont="1" applyFill="1" applyBorder="1" applyAlignment="1">
      <alignment wrapText="1"/>
    </xf>
    <xf numFmtId="0" fontId="52" fillId="33" borderId="17" xfId="0" applyFont="1" applyFill="1" applyBorder="1" applyAlignment="1">
      <alignment/>
    </xf>
    <xf numFmtId="0" fontId="53" fillId="34" borderId="34" xfId="0" applyFont="1" applyFill="1" applyBorder="1" applyAlignment="1">
      <alignment horizontal="center"/>
    </xf>
    <xf numFmtId="0" fontId="0" fillId="0" borderId="33" xfId="0" applyFont="1" applyBorder="1" applyAlignment="1">
      <alignment wrapText="1"/>
    </xf>
    <xf numFmtId="0" fontId="52" fillId="0" borderId="0" xfId="0" applyFont="1" applyAlignment="1">
      <alignment wrapText="1"/>
    </xf>
    <xf numFmtId="0" fontId="55" fillId="36" borderId="30" xfId="0" applyFont="1" applyFill="1" applyBorder="1" applyAlignment="1">
      <alignment horizontal="right"/>
    </xf>
    <xf numFmtId="0" fontId="52" fillId="33" borderId="21" xfId="0" applyFont="1" applyFill="1" applyBorder="1" applyAlignment="1">
      <alignment/>
    </xf>
    <xf numFmtId="0" fontId="53" fillId="33" borderId="23" xfId="0" applyFont="1" applyFill="1" applyBorder="1" applyAlignment="1">
      <alignment horizontal="center"/>
    </xf>
    <xf numFmtId="0" fontId="53" fillId="34" borderId="34" xfId="0" applyFont="1" applyFill="1" applyBorder="1" applyAlignment="1">
      <alignment horizontal="center" wrapText="1"/>
    </xf>
    <xf numFmtId="0" fontId="53" fillId="34" borderId="35" xfId="0" applyFont="1" applyFill="1" applyBorder="1" applyAlignment="1">
      <alignment horizontal="center"/>
    </xf>
    <xf numFmtId="0" fontId="52" fillId="33" borderId="35" xfId="0" applyFont="1" applyFill="1" applyBorder="1" applyAlignment="1">
      <alignment wrapText="1"/>
    </xf>
    <xf numFmtId="0" fontId="52" fillId="37" borderId="30" xfId="0" applyFont="1" applyFill="1" applyBorder="1" applyAlignment="1">
      <alignment horizontal="center"/>
    </xf>
    <xf numFmtId="0" fontId="52" fillId="34" borderId="36" xfId="0" applyFont="1" applyFill="1" applyBorder="1" applyAlignment="1">
      <alignment horizontal="center"/>
    </xf>
    <xf numFmtId="0" fontId="52" fillId="33" borderId="37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38" xfId="0" applyFont="1" applyFill="1" applyBorder="1" applyAlignment="1">
      <alignment wrapText="1"/>
    </xf>
    <xf numFmtId="0" fontId="52" fillId="34" borderId="39" xfId="0" applyFont="1" applyFill="1" applyBorder="1" applyAlignment="1">
      <alignment horizontal="center"/>
    </xf>
    <xf numFmtId="0" fontId="52" fillId="34" borderId="33" xfId="0" applyFont="1" applyFill="1" applyBorder="1" applyAlignment="1">
      <alignment/>
    </xf>
    <xf numFmtId="0" fontId="52" fillId="34" borderId="24" xfId="0" applyFont="1" applyFill="1" applyBorder="1" applyAlignment="1">
      <alignment/>
    </xf>
    <xf numFmtId="0" fontId="53" fillId="38" borderId="0" xfId="0" applyFont="1" applyFill="1" applyBorder="1" applyAlignment="1">
      <alignment wrapText="1"/>
    </xf>
    <xf numFmtId="0" fontId="52" fillId="38" borderId="0" xfId="0" applyFont="1" applyFill="1" applyBorder="1" applyAlignment="1">
      <alignment horizontal="center"/>
    </xf>
    <xf numFmtId="0" fontId="52" fillId="38" borderId="0" xfId="0" applyFont="1" applyFill="1" applyBorder="1" applyAlignment="1">
      <alignment horizontal="center" wrapText="1"/>
    </xf>
    <xf numFmtId="0" fontId="52" fillId="38" borderId="40" xfId="0" applyFont="1" applyFill="1" applyBorder="1" applyAlignment="1">
      <alignment/>
    </xf>
    <xf numFmtId="0" fontId="52" fillId="38" borderId="23" xfId="0" applyFont="1" applyFill="1" applyBorder="1" applyAlignment="1">
      <alignment/>
    </xf>
    <xf numFmtId="0" fontId="52" fillId="39" borderId="3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52" fillId="40" borderId="11" xfId="0" applyFont="1" applyFill="1" applyBorder="1" applyAlignment="1">
      <alignment horizontal="center"/>
    </xf>
    <xf numFmtId="0" fontId="52" fillId="40" borderId="15" xfId="0" applyFont="1" applyFill="1" applyBorder="1" applyAlignment="1">
      <alignment horizontal="center"/>
    </xf>
    <xf numFmtId="0" fontId="52" fillId="40" borderId="30" xfId="0" applyFont="1" applyFill="1" applyBorder="1" applyAlignment="1">
      <alignment horizontal="center"/>
    </xf>
    <xf numFmtId="0" fontId="53" fillId="37" borderId="30" xfId="0" applyFont="1" applyFill="1" applyBorder="1" applyAlignment="1">
      <alignment horizontal="center"/>
    </xf>
    <xf numFmtId="0" fontId="52" fillId="41" borderId="30" xfId="0" applyFont="1" applyFill="1" applyBorder="1" applyAlignment="1">
      <alignment wrapText="1"/>
    </xf>
    <xf numFmtId="0" fontId="52" fillId="41" borderId="30" xfId="0" applyFont="1" applyFill="1" applyBorder="1" applyAlignment="1">
      <alignment horizontal="center"/>
    </xf>
    <xf numFmtId="0" fontId="53" fillId="42" borderId="30" xfId="0" applyFont="1" applyFill="1" applyBorder="1" applyAlignment="1">
      <alignment horizontal="center"/>
    </xf>
    <xf numFmtId="0" fontId="53" fillId="42" borderId="30" xfId="0" applyFont="1" applyFill="1" applyBorder="1" applyAlignment="1">
      <alignment wrapText="1"/>
    </xf>
    <xf numFmtId="0" fontId="52" fillId="42" borderId="30" xfId="0" applyFont="1" applyFill="1" applyBorder="1" applyAlignment="1">
      <alignment wrapText="1"/>
    </xf>
    <xf numFmtId="0" fontId="52" fillId="0" borderId="30" xfId="0" applyFont="1" applyBorder="1" applyAlignment="1">
      <alignment horizontal="center"/>
    </xf>
    <xf numFmtId="0" fontId="52" fillId="0" borderId="30" xfId="0" applyFont="1" applyBorder="1" applyAlignment="1">
      <alignment/>
    </xf>
    <xf numFmtId="0" fontId="52" fillId="43" borderId="30" xfId="0" applyFont="1" applyFill="1" applyBorder="1" applyAlignment="1">
      <alignment horizontal="center"/>
    </xf>
    <xf numFmtId="0" fontId="52" fillId="0" borderId="30" xfId="0" applyFont="1" applyBorder="1" applyAlignment="1">
      <alignment horizontal="center" wrapText="1"/>
    </xf>
    <xf numFmtId="0" fontId="53" fillId="43" borderId="30" xfId="0" applyFont="1" applyFill="1" applyBorder="1" applyAlignment="1">
      <alignment horizontal="center"/>
    </xf>
    <xf numFmtId="0" fontId="52" fillId="42" borderId="30" xfId="0" applyFont="1" applyFill="1" applyBorder="1" applyAlignment="1">
      <alignment horizontal="center"/>
    </xf>
    <xf numFmtId="0" fontId="52" fillId="34" borderId="40" xfId="0" applyFont="1" applyFill="1" applyBorder="1" applyAlignment="1">
      <alignment/>
    </xf>
    <xf numFmtId="0" fontId="52" fillId="34" borderId="41" xfId="0" applyFont="1" applyFill="1" applyBorder="1" applyAlignment="1">
      <alignment/>
    </xf>
    <xf numFmtId="0" fontId="0" fillId="0" borderId="30" xfId="0" applyBorder="1" applyAlignment="1">
      <alignment wrapText="1"/>
    </xf>
    <xf numFmtId="0" fontId="52" fillId="34" borderId="42" xfId="0" applyFont="1" applyFill="1" applyBorder="1" applyAlignment="1">
      <alignment/>
    </xf>
    <xf numFmtId="0" fontId="52" fillId="34" borderId="43" xfId="0" applyFont="1" applyFill="1" applyBorder="1" applyAlignment="1">
      <alignment/>
    </xf>
    <xf numFmtId="0" fontId="52" fillId="0" borderId="30" xfId="0" applyFont="1" applyFill="1" applyBorder="1" applyAlignment="1">
      <alignment horizontal="center"/>
    </xf>
    <xf numFmtId="0" fontId="52" fillId="0" borderId="30" xfId="0" applyFont="1" applyFill="1" applyBorder="1" applyAlignment="1">
      <alignment wrapText="1"/>
    </xf>
    <xf numFmtId="0" fontId="52" fillId="41" borderId="30" xfId="0" applyFont="1" applyFill="1" applyBorder="1" applyAlignment="1">
      <alignment horizontal="center" wrapText="1"/>
    </xf>
    <xf numFmtId="0" fontId="53" fillId="41" borderId="30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52" fillId="41" borderId="30" xfId="0" applyFont="1" applyFill="1" applyBorder="1" applyAlignment="1">
      <alignment/>
    </xf>
    <xf numFmtId="0" fontId="52" fillId="42" borderId="30" xfId="0" applyFont="1" applyFill="1" applyBorder="1" applyAlignment="1">
      <alignment horizontal="center" wrapText="1"/>
    </xf>
    <xf numFmtId="0" fontId="53" fillId="42" borderId="30" xfId="0" applyFont="1" applyFill="1" applyBorder="1" applyAlignment="1">
      <alignment horizontal="center" wrapText="1"/>
    </xf>
    <xf numFmtId="0" fontId="53" fillId="44" borderId="44" xfId="0" applyFont="1" applyFill="1" applyBorder="1" applyAlignment="1">
      <alignment/>
    </xf>
    <xf numFmtId="0" fontId="53" fillId="44" borderId="42" xfId="0" applyFont="1" applyFill="1" applyBorder="1" applyAlignment="1">
      <alignment wrapText="1"/>
    </xf>
    <xf numFmtId="0" fontId="53" fillId="44" borderId="43" xfId="0" applyFont="1" applyFill="1" applyBorder="1" applyAlignment="1">
      <alignment wrapText="1"/>
    </xf>
    <xf numFmtId="0" fontId="53" fillId="44" borderId="44" xfId="0" applyFont="1" applyFill="1" applyBorder="1" applyAlignment="1">
      <alignment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53" fillId="44" borderId="45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6" fillId="33" borderId="19" xfId="0" applyFont="1" applyFill="1" applyBorder="1" applyAlignment="1">
      <alignment horizontal="center" vertical="top" wrapText="1"/>
    </xf>
    <xf numFmtId="0" fontId="57" fillId="33" borderId="0" xfId="0" applyFont="1" applyFill="1" applyAlignment="1">
      <alignment horizontal="center" vertical="top" wrapText="1"/>
    </xf>
    <xf numFmtId="0" fontId="58" fillId="33" borderId="0" xfId="0" applyFont="1" applyFill="1" applyAlignment="1">
      <alignment wrapText="1"/>
    </xf>
    <xf numFmtId="0" fontId="58" fillId="33" borderId="23" xfId="0" applyFont="1" applyFill="1" applyBorder="1" applyAlignment="1">
      <alignment wrapText="1"/>
    </xf>
    <xf numFmtId="0" fontId="57" fillId="33" borderId="19" xfId="0" applyFont="1" applyFill="1" applyBorder="1" applyAlignment="1">
      <alignment horizontal="center" vertical="top" wrapText="1"/>
    </xf>
    <xf numFmtId="0" fontId="52" fillId="45" borderId="30" xfId="0" applyFont="1" applyFill="1" applyBorder="1" applyAlignment="1">
      <alignment horizontal="center"/>
    </xf>
    <xf numFmtId="0" fontId="0" fillId="45" borderId="30" xfId="0" applyFont="1" applyFill="1" applyBorder="1" applyAlignment="1">
      <alignment horizontal="center"/>
    </xf>
    <xf numFmtId="1" fontId="52" fillId="45" borderId="30" xfId="0" applyNumberFormat="1" applyFont="1" applyFill="1" applyBorder="1" applyAlignment="1">
      <alignment horizontal="center"/>
    </xf>
    <xf numFmtId="1" fontId="0" fillId="45" borderId="30" xfId="0" applyNumberFormat="1" applyFont="1" applyFill="1" applyBorder="1" applyAlignment="1">
      <alignment horizontal="center"/>
    </xf>
    <xf numFmtId="1" fontId="52" fillId="45" borderId="44" xfId="0" applyNumberFormat="1" applyFont="1" applyFill="1" applyBorder="1" applyAlignment="1">
      <alignment horizontal="center"/>
    </xf>
    <xf numFmtId="0" fontId="0" fillId="45" borderId="42" xfId="0" applyFont="1" applyFill="1" applyBorder="1" applyAlignment="1">
      <alignment horizontal="center"/>
    </xf>
    <xf numFmtId="0" fontId="0" fillId="45" borderId="43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right"/>
    </xf>
    <xf numFmtId="0" fontId="0" fillId="34" borderId="3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59" fillId="34" borderId="19" xfId="0" applyFont="1" applyFill="1" applyBorder="1" applyAlignment="1">
      <alignment horizontal="center"/>
    </xf>
    <xf numFmtId="0" fontId="60" fillId="34" borderId="0" xfId="0" applyFont="1" applyFill="1" applyAlignment="1">
      <alignment horizontal="center"/>
    </xf>
    <xf numFmtId="0" fontId="60" fillId="34" borderId="40" xfId="0" applyFont="1" applyFill="1" applyBorder="1" applyAlignment="1">
      <alignment horizontal="center"/>
    </xf>
    <xf numFmtId="0" fontId="60" fillId="34" borderId="41" xfId="0" applyFont="1" applyFill="1" applyBorder="1" applyAlignment="1">
      <alignment horizontal="center"/>
    </xf>
    <xf numFmtId="0" fontId="53" fillId="44" borderId="42" xfId="0" applyFont="1" applyFill="1" applyBorder="1" applyAlignment="1">
      <alignment/>
    </xf>
    <xf numFmtId="0" fontId="53" fillId="44" borderId="43" xfId="0" applyFont="1" applyFill="1" applyBorder="1" applyAlignment="1">
      <alignment/>
    </xf>
    <xf numFmtId="1" fontId="52" fillId="45" borderId="42" xfId="0" applyNumberFormat="1" applyFont="1" applyFill="1" applyBorder="1" applyAlignment="1">
      <alignment horizontal="center"/>
    </xf>
    <xf numFmtId="1" fontId="52" fillId="45" borderId="43" xfId="0" applyNumberFormat="1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 wrapText="1"/>
    </xf>
    <xf numFmtId="0" fontId="62" fillId="33" borderId="0" xfId="0" applyFont="1" applyFill="1" applyAlignment="1">
      <alignment horizontal="center" wrapText="1"/>
    </xf>
    <xf numFmtId="0" fontId="63" fillId="33" borderId="0" xfId="0" applyFont="1" applyFill="1" applyAlignment="1">
      <alignment wrapText="1"/>
    </xf>
    <xf numFmtId="0" fontId="63" fillId="33" borderId="23" xfId="0" applyFont="1" applyFill="1" applyBorder="1" applyAlignment="1">
      <alignment wrapText="1"/>
    </xf>
    <xf numFmtId="0" fontId="62" fillId="33" borderId="19" xfId="0" applyFont="1" applyFill="1" applyBorder="1" applyAlignment="1">
      <alignment horizontal="center" wrapText="1"/>
    </xf>
    <xf numFmtId="0" fontId="52" fillId="34" borderId="42" xfId="0" applyFont="1" applyFill="1" applyBorder="1" applyAlignment="1">
      <alignment/>
    </xf>
    <xf numFmtId="0" fontId="52" fillId="34" borderId="43" xfId="0" applyFont="1" applyFill="1" applyBorder="1" applyAlignment="1">
      <alignment/>
    </xf>
    <xf numFmtId="0" fontId="52" fillId="34" borderId="42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59" fillId="34" borderId="14" xfId="0" applyFont="1" applyFill="1" applyBorder="1" applyAlignment="1">
      <alignment horizontal="center"/>
    </xf>
    <xf numFmtId="0" fontId="60" fillId="34" borderId="33" xfId="0" applyFont="1" applyFill="1" applyBorder="1" applyAlignment="1">
      <alignment horizontal="center"/>
    </xf>
    <xf numFmtId="0" fontId="60" fillId="34" borderId="42" xfId="0" applyFont="1" applyFill="1" applyBorder="1" applyAlignment="1">
      <alignment horizontal="center"/>
    </xf>
    <xf numFmtId="0" fontId="60" fillId="34" borderId="43" xfId="0" applyFont="1" applyFill="1" applyBorder="1" applyAlignment="1">
      <alignment horizontal="center"/>
    </xf>
    <xf numFmtId="0" fontId="53" fillId="44" borderId="44" xfId="0" applyFont="1" applyFill="1" applyBorder="1" applyAlignment="1">
      <alignment horizontal="center"/>
    </xf>
    <xf numFmtId="0" fontId="58" fillId="44" borderId="42" xfId="0" applyFont="1" applyFill="1" applyBorder="1" applyAlignment="1">
      <alignment horizontal="center"/>
    </xf>
    <xf numFmtId="0" fontId="58" fillId="44" borderId="43" xfId="0" applyFont="1" applyFill="1" applyBorder="1" applyAlignment="1">
      <alignment horizontal="center"/>
    </xf>
    <xf numFmtId="0" fontId="53" fillId="44" borderId="42" xfId="0" applyFont="1" applyFill="1" applyBorder="1" applyAlignment="1">
      <alignment horizontal="center"/>
    </xf>
    <xf numFmtId="0" fontId="53" fillId="44" borderId="43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3" fillId="8" borderId="30" xfId="0" applyFont="1" applyFill="1" applyBorder="1" applyAlignment="1">
      <alignment horizontal="center"/>
    </xf>
    <xf numFmtId="0" fontId="52" fillId="8" borderId="30" xfId="0" applyFont="1" applyFill="1" applyBorder="1" applyAlignment="1">
      <alignment horizontal="center"/>
    </xf>
    <xf numFmtId="0" fontId="52" fillId="8" borderId="30" xfId="0" applyFont="1" applyFill="1" applyBorder="1" applyAlignment="1">
      <alignment wrapText="1"/>
    </xf>
    <xf numFmtId="0" fontId="53" fillId="8" borderId="30" xfId="0" applyFont="1" applyFill="1" applyBorder="1" applyAlignment="1">
      <alignment horizontal="center"/>
    </xf>
    <xf numFmtId="0" fontId="53" fillId="46" borderId="30" xfId="0" applyFont="1" applyFill="1" applyBorder="1" applyAlignment="1">
      <alignment horizontal="center"/>
    </xf>
    <xf numFmtId="0" fontId="52" fillId="46" borderId="11" xfId="0" applyFont="1" applyFill="1" applyBorder="1" applyAlignment="1">
      <alignment horizontal="center"/>
    </xf>
    <xf numFmtId="0" fontId="52" fillId="46" borderId="11" xfId="0" applyFont="1" applyFill="1" applyBorder="1" applyAlignment="1">
      <alignment wrapText="1"/>
    </xf>
    <xf numFmtId="0" fontId="52" fillId="0" borderId="30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2" fillId="8" borderId="30" xfId="0" applyFont="1" applyFill="1" applyBorder="1" applyAlignment="1">
      <alignment horizontal="center" wrapText="1"/>
    </xf>
    <xf numFmtId="0" fontId="52" fillId="0" borderId="30" xfId="0" applyFont="1" applyFill="1" applyBorder="1" applyAlignment="1">
      <alignment horizontal="center" wrapText="1"/>
    </xf>
    <xf numFmtId="0" fontId="53" fillId="0" borderId="30" xfId="0" applyFont="1" applyFill="1" applyBorder="1" applyAlignment="1">
      <alignment horizontal="center" wrapText="1"/>
    </xf>
    <xf numFmtId="0" fontId="52" fillId="8" borderId="30" xfId="0" applyFont="1" applyFill="1" applyBorder="1" applyAlignment="1">
      <alignment/>
    </xf>
    <xf numFmtId="0" fontId="52" fillId="47" borderId="0" xfId="0" applyFont="1" applyFill="1" applyAlignment="1">
      <alignment/>
    </xf>
    <xf numFmtId="0" fontId="52" fillId="47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4"/>
  <sheetViews>
    <sheetView tabSelected="1" zoomScale="150" zoomScaleNormal="150" workbookViewId="0" topLeftCell="A1">
      <selection activeCell="B100" sqref="B100:AF104"/>
    </sheetView>
  </sheetViews>
  <sheetFormatPr defaultColWidth="9.140625" defaultRowHeight="12.75" customHeight="1"/>
  <cols>
    <col min="1" max="1" width="11.28125" style="20" customWidth="1"/>
    <col min="2" max="5" width="3.421875" style="20" customWidth="1"/>
    <col min="6" max="6" width="4.00390625" style="20" customWidth="1"/>
    <col min="7" max="32" width="3.421875" style="20" customWidth="1"/>
    <col min="33" max="33" width="18.7109375" style="45" customWidth="1"/>
    <col min="34" max="34" width="19.421875" style="45" customWidth="1"/>
    <col min="35" max="35" width="18.7109375" style="45" customWidth="1"/>
    <col min="36" max="36" width="15.421875" style="45" customWidth="1"/>
  </cols>
  <sheetData>
    <row r="1" spans="1:36" ht="15" customHeight="1">
      <c r="A1" s="139" t="s">
        <v>35</v>
      </c>
      <c r="B1" s="140"/>
      <c r="C1" s="141"/>
      <c r="D1" s="141"/>
      <c r="E1" s="141"/>
      <c r="F1" s="141"/>
      <c r="G1" s="141"/>
      <c r="H1" s="140"/>
      <c r="I1" s="140"/>
      <c r="J1" s="141"/>
      <c r="K1" s="141"/>
      <c r="L1" s="141"/>
      <c r="M1" s="141"/>
      <c r="N1" s="141"/>
      <c r="O1" s="140"/>
      <c r="P1" s="140"/>
      <c r="Q1" s="141"/>
      <c r="R1" s="141"/>
      <c r="S1" s="141"/>
      <c r="T1" s="141"/>
      <c r="U1" s="141"/>
      <c r="V1" s="140"/>
      <c r="W1" s="140"/>
      <c r="X1" s="141"/>
      <c r="Y1" s="141"/>
      <c r="Z1" s="141"/>
      <c r="AA1" s="141"/>
      <c r="AB1" s="141"/>
      <c r="AC1" s="140"/>
      <c r="AD1" s="140"/>
      <c r="AE1" s="141"/>
      <c r="AF1" s="142"/>
      <c r="AG1" s="14"/>
      <c r="AH1" s="41"/>
      <c r="AI1" s="41"/>
      <c r="AJ1" s="22"/>
    </row>
    <row r="2" spans="1:36" ht="12.75">
      <c r="A2" s="37"/>
      <c r="B2" s="143" t="s">
        <v>0</v>
      </c>
      <c r="C2" s="144"/>
      <c r="D2" s="144"/>
      <c r="E2" s="144"/>
      <c r="F2" s="144"/>
      <c r="G2" s="145"/>
      <c r="H2" s="37"/>
      <c r="I2" s="143" t="s">
        <v>1</v>
      </c>
      <c r="J2" s="144"/>
      <c r="K2" s="144"/>
      <c r="L2" s="144"/>
      <c r="M2" s="144"/>
      <c r="N2" s="145"/>
      <c r="O2" s="37"/>
      <c r="P2" s="143" t="s">
        <v>2</v>
      </c>
      <c r="Q2" s="144"/>
      <c r="R2" s="144"/>
      <c r="S2" s="144"/>
      <c r="T2" s="144"/>
      <c r="U2" s="145"/>
      <c r="V2" s="37"/>
      <c r="W2" s="143" t="s">
        <v>3</v>
      </c>
      <c r="X2" s="144"/>
      <c r="Y2" s="144"/>
      <c r="Z2" s="144"/>
      <c r="AA2" s="144"/>
      <c r="AB2" s="145"/>
      <c r="AC2" s="37"/>
      <c r="AD2" s="143" t="s">
        <v>4</v>
      </c>
      <c r="AE2" s="146"/>
      <c r="AF2" s="147"/>
      <c r="AG2" s="26"/>
      <c r="AH2" s="39"/>
      <c r="AI2" s="39"/>
      <c r="AJ2" s="21"/>
    </row>
    <row r="3" spans="1:36" ht="12.75">
      <c r="A3" s="2"/>
      <c r="B3" s="112" t="s">
        <v>5</v>
      </c>
      <c r="C3" s="113"/>
      <c r="D3" s="112" t="s">
        <v>6</v>
      </c>
      <c r="E3" s="113"/>
      <c r="F3" s="112" t="s">
        <v>7</v>
      </c>
      <c r="G3" s="113"/>
      <c r="H3" s="37"/>
      <c r="I3" s="112" t="s">
        <v>5</v>
      </c>
      <c r="J3" s="113"/>
      <c r="K3" s="112" t="s">
        <v>6</v>
      </c>
      <c r="L3" s="113"/>
      <c r="M3" s="112" t="s">
        <v>7</v>
      </c>
      <c r="N3" s="113"/>
      <c r="O3" s="37"/>
      <c r="P3" s="112" t="s">
        <v>5</v>
      </c>
      <c r="Q3" s="113"/>
      <c r="R3" s="112" t="s">
        <v>6</v>
      </c>
      <c r="S3" s="113"/>
      <c r="T3" s="112" t="s">
        <v>7</v>
      </c>
      <c r="U3" s="113"/>
      <c r="V3" s="13"/>
      <c r="W3" s="137"/>
      <c r="X3" s="138"/>
      <c r="Y3" s="138"/>
      <c r="Z3" s="138"/>
      <c r="AA3" s="138"/>
      <c r="AB3" s="138"/>
      <c r="AC3" s="4"/>
      <c r="AD3" s="135"/>
      <c r="AE3" s="135"/>
      <c r="AF3" s="136"/>
      <c r="AG3" s="26"/>
      <c r="AH3" s="39"/>
      <c r="AI3" s="39"/>
      <c r="AJ3" s="21"/>
    </row>
    <row r="4" spans="1:36" ht="12.75">
      <c r="A4" s="46" t="s">
        <v>8</v>
      </c>
      <c r="B4" s="112">
        <v>180</v>
      </c>
      <c r="C4" s="113"/>
      <c r="D4" s="112">
        <v>15000</v>
      </c>
      <c r="E4" s="113"/>
      <c r="F4" s="114">
        <f>D4/B4</f>
        <v>83.33333333333333</v>
      </c>
      <c r="G4" s="115"/>
      <c r="H4" s="37"/>
      <c r="I4" s="112">
        <f>AJ13</f>
        <v>0</v>
      </c>
      <c r="J4" s="113"/>
      <c r="K4" s="112">
        <f>AI13</f>
        <v>0</v>
      </c>
      <c r="L4" s="113"/>
      <c r="M4" s="114" t="e">
        <f>K4/I4</f>
        <v>#DIV/0!</v>
      </c>
      <c r="N4" s="115"/>
      <c r="O4" s="37"/>
      <c r="P4" s="112">
        <f>SUM((B4-I4))</f>
        <v>180</v>
      </c>
      <c r="Q4" s="113"/>
      <c r="R4" s="112">
        <f>SUM((D4-K4))</f>
        <v>15000</v>
      </c>
      <c r="S4" s="113"/>
      <c r="T4" s="114">
        <f>(R4/P4)</f>
        <v>83.33333333333333</v>
      </c>
      <c r="U4" s="115"/>
      <c r="V4" s="37"/>
      <c r="W4" s="116" t="e">
        <f>(M4-F4)</f>
        <v>#DIV/0!</v>
      </c>
      <c r="X4" s="117"/>
      <c r="Y4" s="117"/>
      <c r="Z4" s="117"/>
      <c r="AA4" s="117"/>
      <c r="AB4" s="118"/>
      <c r="AC4" s="37"/>
      <c r="AD4" s="116">
        <f>T4*0.85</f>
        <v>70.83333333333333</v>
      </c>
      <c r="AE4" s="128"/>
      <c r="AF4" s="129"/>
      <c r="AG4" s="130" t="s">
        <v>9</v>
      </c>
      <c r="AH4" s="131"/>
      <c r="AI4" s="132"/>
      <c r="AJ4" s="133"/>
    </row>
    <row r="5" spans="1:36" ht="12.75">
      <c r="A5" s="46" t="s">
        <v>10</v>
      </c>
      <c r="B5" s="112">
        <v>180</v>
      </c>
      <c r="C5" s="113"/>
      <c r="D5" s="112">
        <v>8280</v>
      </c>
      <c r="E5" s="113"/>
      <c r="F5" s="114">
        <f>D5/B5</f>
        <v>46</v>
      </c>
      <c r="G5" s="115"/>
      <c r="H5" s="37"/>
      <c r="I5" s="112">
        <f>AJ14</f>
        <v>0</v>
      </c>
      <c r="J5" s="113"/>
      <c r="K5" s="112">
        <f>AI14</f>
        <v>0</v>
      </c>
      <c r="L5" s="113"/>
      <c r="M5" s="114" t="e">
        <f>K5/I5</f>
        <v>#DIV/0!</v>
      </c>
      <c r="N5" s="115"/>
      <c r="O5" s="37"/>
      <c r="P5" s="112">
        <f>SUM((B5-I5))</f>
        <v>180</v>
      </c>
      <c r="Q5" s="113"/>
      <c r="R5" s="112">
        <f>SUM((D5-K5))</f>
        <v>8280</v>
      </c>
      <c r="S5" s="113"/>
      <c r="T5" s="114">
        <f>(R5/P5)</f>
        <v>46</v>
      </c>
      <c r="U5" s="115"/>
      <c r="V5" s="37"/>
      <c r="W5" s="116" t="e">
        <f>(M5-F5)</f>
        <v>#DIV/0!</v>
      </c>
      <c r="X5" s="117"/>
      <c r="Y5" s="117"/>
      <c r="Z5" s="117"/>
      <c r="AA5" s="117"/>
      <c r="AB5" s="118"/>
      <c r="AC5" s="37"/>
      <c r="AD5" s="116">
        <f>T5*0.85</f>
        <v>39.1</v>
      </c>
      <c r="AE5" s="128"/>
      <c r="AF5" s="129"/>
      <c r="AG5" s="134"/>
      <c r="AH5" s="131"/>
      <c r="AI5" s="132"/>
      <c r="AJ5" s="133"/>
    </row>
    <row r="6" spans="1:36" ht="12.75">
      <c r="A6" s="46" t="s">
        <v>11</v>
      </c>
      <c r="B6" s="112">
        <v>22</v>
      </c>
      <c r="C6" s="113"/>
      <c r="D6" s="112">
        <v>300</v>
      </c>
      <c r="E6" s="113"/>
      <c r="F6" s="114">
        <f>D6/B6</f>
        <v>13.636363636363637</v>
      </c>
      <c r="G6" s="115"/>
      <c r="H6" s="37"/>
      <c r="I6" s="112">
        <f>AJ15</f>
        <v>0</v>
      </c>
      <c r="J6" s="113"/>
      <c r="K6" s="112">
        <f>AI15</f>
        <v>0</v>
      </c>
      <c r="L6" s="113"/>
      <c r="M6" s="114" t="e">
        <f>K6/I6</f>
        <v>#DIV/0!</v>
      </c>
      <c r="N6" s="115"/>
      <c r="O6" s="37"/>
      <c r="P6" s="112">
        <f>SUM((B6-I6))</f>
        <v>22</v>
      </c>
      <c r="Q6" s="113"/>
      <c r="R6" s="112">
        <f>SUM((D6-K6))</f>
        <v>300</v>
      </c>
      <c r="S6" s="113"/>
      <c r="T6" s="114">
        <f>(R6/P6)</f>
        <v>13.636363636363637</v>
      </c>
      <c r="U6" s="115"/>
      <c r="V6" s="37"/>
      <c r="W6" s="116" t="e">
        <f>(M6-F6)</f>
        <v>#DIV/0!</v>
      </c>
      <c r="X6" s="117"/>
      <c r="Y6" s="117"/>
      <c r="Z6" s="117"/>
      <c r="AA6" s="117"/>
      <c r="AB6" s="118"/>
      <c r="AC6" s="37"/>
      <c r="AD6" s="116">
        <f>T6*0.85</f>
        <v>11.590909090909092</v>
      </c>
      <c r="AE6" s="128"/>
      <c r="AF6" s="129"/>
      <c r="AG6" s="107" t="s">
        <v>12</v>
      </c>
      <c r="AH6" s="108"/>
      <c r="AI6" s="109"/>
      <c r="AJ6" s="110"/>
    </row>
    <row r="7" spans="1:36" ht="12.75">
      <c r="A7" s="46" t="s">
        <v>13</v>
      </c>
      <c r="B7" s="112">
        <v>21</v>
      </c>
      <c r="C7" s="113"/>
      <c r="D7" s="112">
        <v>150</v>
      </c>
      <c r="E7" s="113"/>
      <c r="F7" s="114">
        <f>D7/B7</f>
        <v>7.142857142857143</v>
      </c>
      <c r="G7" s="115"/>
      <c r="H7" s="2"/>
      <c r="I7" s="112">
        <f>AJ16</f>
        <v>0</v>
      </c>
      <c r="J7" s="113"/>
      <c r="K7" s="112">
        <f>AI16</f>
        <v>0</v>
      </c>
      <c r="L7" s="113"/>
      <c r="M7" s="114" t="e">
        <f>K7/I7</f>
        <v>#DIV/0!</v>
      </c>
      <c r="N7" s="115"/>
      <c r="O7" s="2"/>
      <c r="P7" s="112">
        <f>SUM((B7-I7))</f>
        <v>21</v>
      </c>
      <c r="Q7" s="113"/>
      <c r="R7" s="112">
        <f>SUM((D7-K7))</f>
        <v>150</v>
      </c>
      <c r="S7" s="113"/>
      <c r="T7" s="114">
        <f>(R7/P7)</f>
        <v>7.142857142857143</v>
      </c>
      <c r="U7" s="115"/>
      <c r="V7" s="2"/>
      <c r="W7" s="116" t="e">
        <f>(M7-F7)</f>
        <v>#DIV/0!</v>
      </c>
      <c r="X7" s="117"/>
      <c r="Y7" s="117"/>
      <c r="Z7" s="117"/>
      <c r="AA7" s="117"/>
      <c r="AB7" s="118"/>
      <c r="AC7" s="2"/>
      <c r="AD7" s="116">
        <f>T7*0.85</f>
        <v>6.071428571428571</v>
      </c>
      <c r="AE7" s="128"/>
      <c r="AF7" s="129"/>
      <c r="AG7" s="111"/>
      <c r="AH7" s="108"/>
      <c r="AI7" s="109"/>
      <c r="AJ7" s="110"/>
    </row>
    <row r="8" spans="1:36" ht="18" customHeight="1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1"/>
      <c r="AG8" s="26"/>
      <c r="AH8" s="39"/>
      <c r="AI8" s="39"/>
      <c r="AJ8" s="21"/>
    </row>
    <row r="9" spans="1:36" ht="15" customHeight="1">
      <c r="A9" s="122" t="s">
        <v>36</v>
      </c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5"/>
      <c r="AG9" s="10"/>
      <c r="AH9" s="18"/>
      <c r="AI9" s="18"/>
      <c r="AJ9" s="12"/>
    </row>
    <row r="10" spans="1:36" s="20" customFormat="1" ht="12" customHeight="1">
      <c r="A10" s="7"/>
      <c r="B10" s="95" t="s">
        <v>27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7"/>
      <c r="AG10" s="40" t="s">
        <v>15</v>
      </c>
      <c r="AH10" s="43" t="s">
        <v>16</v>
      </c>
      <c r="AI10" s="49" t="s">
        <v>17</v>
      </c>
      <c r="AJ10" s="23" t="s">
        <v>17</v>
      </c>
    </row>
    <row r="11" spans="1:36" ht="12" customHeight="1">
      <c r="A11" s="15"/>
      <c r="B11" s="65">
        <v>1</v>
      </c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5">
        <v>9</v>
      </c>
      <c r="K11" s="65">
        <v>10</v>
      </c>
      <c r="L11" s="65">
        <v>11</v>
      </c>
      <c r="M11" s="65">
        <v>12</v>
      </c>
      <c r="N11" s="65">
        <v>13</v>
      </c>
      <c r="O11" s="65">
        <v>14</v>
      </c>
      <c r="P11" s="65">
        <v>15</v>
      </c>
      <c r="Q11" s="65">
        <v>16</v>
      </c>
      <c r="R11" s="65">
        <v>17</v>
      </c>
      <c r="S11" s="65">
        <v>18</v>
      </c>
      <c r="T11" s="65">
        <v>19</v>
      </c>
      <c r="U11" s="65">
        <v>20</v>
      </c>
      <c r="V11" s="65">
        <v>21</v>
      </c>
      <c r="W11" s="65">
        <v>22</v>
      </c>
      <c r="X11" s="65">
        <v>23</v>
      </c>
      <c r="Y11" s="65">
        <v>24</v>
      </c>
      <c r="Z11" s="65">
        <v>25</v>
      </c>
      <c r="AA11" s="65">
        <v>26</v>
      </c>
      <c r="AB11" s="65">
        <v>27</v>
      </c>
      <c r="AC11" s="65">
        <v>28</v>
      </c>
      <c r="AD11" s="65">
        <v>29</v>
      </c>
      <c r="AE11" s="65">
        <v>30</v>
      </c>
      <c r="AF11" s="65">
        <v>31</v>
      </c>
      <c r="AG11" s="50" t="s">
        <v>18</v>
      </c>
      <c r="AH11" s="3" t="s">
        <v>19</v>
      </c>
      <c r="AI11" s="3" t="s">
        <v>18</v>
      </c>
      <c r="AJ11" s="29" t="s">
        <v>20</v>
      </c>
    </row>
    <row r="12" spans="1:36" ht="12" customHeight="1">
      <c r="A12" s="32" t="s">
        <v>5</v>
      </c>
      <c r="B12" s="90" t="s">
        <v>33</v>
      </c>
      <c r="C12" s="90" t="s">
        <v>21</v>
      </c>
      <c r="D12" s="90" t="s">
        <v>21</v>
      </c>
      <c r="E12" s="148">
        <f>COUNT(E13,"")</f>
        <v>0</v>
      </c>
      <c r="F12" s="148">
        <f>COUNT(F13,"")</f>
        <v>0</v>
      </c>
      <c r="G12" s="148">
        <f>COUNT(G13,"")</f>
        <v>0</v>
      </c>
      <c r="H12" s="148">
        <f>COUNT(H13,"")</f>
        <v>0</v>
      </c>
      <c r="I12" s="148">
        <f>COUNT(I13,"")</f>
        <v>0</v>
      </c>
      <c r="J12" s="150" t="s">
        <v>21</v>
      </c>
      <c r="K12" s="90" t="s">
        <v>21</v>
      </c>
      <c r="L12" s="87">
        <f>COUNT(L13,"")</f>
        <v>0</v>
      </c>
      <c r="M12" s="87">
        <f>COUNT(M13,"")</f>
        <v>0</v>
      </c>
      <c r="N12" s="87">
        <f>COUNT(N13,"")</f>
        <v>0</v>
      </c>
      <c r="O12" s="87">
        <f>COUNT(O13,"")</f>
        <v>0</v>
      </c>
      <c r="P12" s="87">
        <f>COUNT(P13,"")</f>
        <v>0</v>
      </c>
      <c r="Q12" s="153" t="s">
        <v>21</v>
      </c>
      <c r="R12" s="90" t="s">
        <v>21</v>
      </c>
      <c r="S12" s="90" t="s">
        <v>33</v>
      </c>
      <c r="T12" s="87">
        <f>COUNT(T13,"")</f>
        <v>0</v>
      </c>
      <c r="U12" s="81">
        <f>COUNT(U13,"")</f>
        <v>0</v>
      </c>
      <c r="V12" s="81">
        <f>COUNT(V13,"")</f>
        <v>0</v>
      </c>
      <c r="W12" s="81">
        <f>COUNT(W13,"")</f>
        <v>0</v>
      </c>
      <c r="X12" s="153" t="s">
        <v>21</v>
      </c>
      <c r="Y12" s="90" t="s">
        <v>21</v>
      </c>
      <c r="Z12" s="87">
        <f>COUNT(Z13,"")</f>
        <v>0</v>
      </c>
      <c r="AA12" s="87">
        <f>COUNT(AA13,"")</f>
        <v>0</v>
      </c>
      <c r="AB12" s="87">
        <f>COUNT(AB13,"")</f>
        <v>0</v>
      </c>
      <c r="AC12" s="87">
        <f>COUNT(AC13,"")</f>
        <v>0</v>
      </c>
      <c r="AD12" s="87">
        <f>COUNT(AD13,"")</f>
        <v>0</v>
      </c>
      <c r="AE12" s="154" t="s">
        <v>21</v>
      </c>
      <c r="AF12" s="90" t="s">
        <v>21</v>
      </c>
      <c r="AG12" s="24"/>
      <c r="AH12" s="16">
        <f>SUM(B12:AF12)</f>
        <v>0</v>
      </c>
      <c r="AI12" s="28"/>
      <c r="AJ12" s="54"/>
    </row>
    <row r="13" spans="1:36" ht="12" customHeight="1">
      <c r="A13" s="46" t="s">
        <v>8</v>
      </c>
      <c r="B13" s="72"/>
      <c r="C13" s="72"/>
      <c r="D13" s="72"/>
      <c r="E13" s="87"/>
      <c r="F13" s="158"/>
      <c r="G13" s="76"/>
      <c r="H13" s="76"/>
      <c r="I13" s="76"/>
      <c r="J13" s="151"/>
      <c r="K13" s="72"/>
      <c r="L13" s="87"/>
      <c r="M13" s="76"/>
      <c r="N13" s="76"/>
      <c r="O13" s="76"/>
      <c r="P13" s="76"/>
      <c r="Q13" s="151"/>
      <c r="R13" s="72"/>
      <c r="S13" s="72"/>
      <c r="T13" s="87"/>
      <c r="U13" s="77"/>
      <c r="V13" s="81"/>
      <c r="W13" s="81"/>
      <c r="X13" s="151"/>
      <c r="Y13" s="72"/>
      <c r="Z13" s="87"/>
      <c r="AA13" s="81"/>
      <c r="AB13" s="77"/>
      <c r="AC13" s="81"/>
      <c r="AD13" s="81"/>
      <c r="AE13" s="155"/>
      <c r="AF13" s="89"/>
      <c r="AG13" s="5">
        <f>SUM(A13:AF13)</f>
        <v>0</v>
      </c>
      <c r="AH13" s="16">
        <f>COUNT(B13:AF13)</f>
        <v>0</v>
      </c>
      <c r="AI13" s="16">
        <f aca="true" t="shared" si="0" ref="AI13:AJ16">SUM(AG13,AG21,AG29,AG37,AG45,AG53,AG61,AG69,AG77,AG85,AG93,AG101)</f>
        <v>0</v>
      </c>
      <c r="AJ13" s="8">
        <f t="shared" si="0"/>
        <v>0</v>
      </c>
    </row>
    <row r="14" spans="1:36" ht="12" customHeight="1">
      <c r="A14" s="46" t="s">
        <v>10</v>
      </c>
      <c r="B14" s="72"/>
      <c r="C14" s="72"/>
      <c r="D14" s="72"/>
      <c r="E14" s="87"/>
      <c r="F14" s="149"/>
      <c r="G14" s="77"/>
      <c r="H14" s="81"/>
      <c r="I14" s="81"/>
      <c r="J14" s="151"/>
      <c r="K14" s="72"/>
      <c r="L14" s="87"/>
      <c r="M14" s="87"/>
      <c r="N14" s="77"/>
      <c r="O14" s="73"/>
      <c r="P14" s="73"/>
      <c r="Q14" s="151"/>
      <c r="R14" s="72"/>
      <c r="S14" s="72"/>
      <c r="T14" s="87"/>
      <c r="U14" s="77"/>
      <c r="V14" s="81"/>
      <c r="W14" s="81"/>
      <c r="X14" s="151"/>
      <c r="Y14" s="72"/>
      <c r="Z14" s="87"/>
      <c r="AA14" s="81"/>
      <c r="AB14" s="77"/>
      <c r="AC14" s="81"/>
      <c r="AD14" s="81"/>
      <c r="AE14" s="155"/>
      <c r="AF14" s="89"/>
      <c r="AG14" s="5">
        <f>SUM(A14:AF14)</f>
        <v>0</v>
      </c>
      <c r="AH14" s="16">
        <f>COUNT(B14:AF14)</f>
        <v>0</v>
      </c>
      <c r="AI14" s="16">
        <f t="shared" si="0"/>
        <v>0</v>
      </c>
      <c r="AJ14" s="8">
        <f t="shared" si="0"/>
        <v>0</v>
      </c>
    </row>
    <row r="15" spans="1:36" ht="12" customHeight="1">
      <c r="A15" s="46" t="s">
        <v>11</v>
      </c>
      <c r="B15" s="92"/>
      <c r="C15" s="71"/>
      <c r="D15" s="71"/>
      <c r="E15" s="88"/>
      <c r="F15" s="149"/>
      <c r="G15" s="77"/>
      <c r="H15" s="75"/>
      <c r="I15" s="75"/>
      <c r="J15" s="152"/>
      <c r="K15" s="71"/>
      <c r="L15" s="88"/>
      <c r="M15" s="88"/>
      <c r="N15" s="77"/>
      <c r="O15" s="74"/>
      <c r="P15" s="74"/>
      <c r="Q15" s="152"/>
      <c r="R15" s="71"/>
      <c r="S15" s="71"/>
      <c r="T15" s="88"/>
      <c r="U15" s="77"/>
      <c r="V15" s="75"/>
      <c r="W15" s="75"/>
      <c r="X15" s="152"/>
      <c r="Y15" s="71"/>
      <c r="Z15" s="88"/>
      <c r="AA15" s="75"/>
      <c r="AB15" s="77"/>
      <c r="AC15" s="75"/>
      <c r="AD15" s="75"/>
      <c r="AE15" s="156"/>
      <c r="AF15" s="89"/>
      <c r="AG15" s="5">
        <f>SUM(A15:AE15)</f>
        <v>0</v>
      </c>
      <c r="AH15" s="16">
        <f>COUNT(B15:AF15)</f>
        <v>0</v>
      </c>
      <c r="AI15" s="16">
        <f t="shared" si="0"/>
        <v>0</v>
      </c>
      <c r="AJ15" s="8">
        <f t="shared" si="0"/>
        <v>0</v>
      </c>
    </row>
    <row r="16" spans="1:36" ht="12" customHeight="1">
      <c r="A16" s="46" t="s">
        <v>13</v>
      </c>
      <c r="B16" s="92"/>
      <c r="C16" s="71"/>
      <c r="D16" s="71"/>
      <c r="E16" s="88"/>
      <c r="F16" s="149"/>
      <c r="G16" s="77"/>
      <c r="H16" s="75"/>
      <c r="I16" s="75"/>
      <c r="J16" s="152"/>
      <c r="K16" s="71"/>
      <c r="L16" s="88"/>
      <c r="M16" s="88"/>
      <c r="N16" s="77"/>
      <c r="O16" s="74"/>
      <c r="P16" s="74"/>
      <c r="Q16" s="152"/>
      <c r="R16" s="71"/>
      <c r="S16" s="71"/>
      <c r="T16" s="88"/>
      <c r="U16" s="77"/>
      <c r="V16" s="75"/>
      <c r="W16" s="75"/>
      <c r="X16" s="152"/>
      <c r="Y16" s="71"/>
      <c r="Z16" s="88"/>
      <c r="AA16" s="75"/>
      <c r="AB16" s="77"/>
      <c r="AC16" s="75"/>
      <c r="AD16" s="75"/>
      <c r="AE16" s="156"/>
      <c r="AF16" s="89"/>
      <c r="AG16" s="5">
        <f>SUM(A16:AE16)</f>
        <v>0</v>
      </c>
      <c r="AH16" s="16">
        <f>COUNT(B16:AF16)</f>
        <v>0</v>
      </c>
      <c r="AI16" s="25">
        <f t="shared" si="0"/>
        <v>0</v>
      </c>
      <c r="AJ16" s="53">
        <f t="shared" si="0"/>
        <v>0</v>
      </c>
    </row>
    <row r="17" spans="1:36" ht="12" customHeight="1">
      <c r="A17" s="3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58"/>
      <c r="AE17" s="58"/>
      <c r="AF17" s="59"/>
      <c r="AG17" s="47"/>
      <c r="AH17" s="42"/>
      <c r="AI17" s="6"/>
      <c r="AJ17" s="44"/>
    </row>
    <row r="18" spans="1:36" ht="12" customHeight="1">
      <c r="A18" s="37"/>
      <c r="B18" s="98" t="s">
        <v>28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00"/>
      <c r="AD18" s="60"/>
      <c r="AE18" s="60"/>
      <c r="AF18" s="60"/>
      <c r="AG18" s="55"/>
      <c r="AH18" s="36"/>
      <c r="AI18" s="19"/>
      <c r="AJ18" s="38"/>
    </row>
    <row r="19" spans="1:36" ht="12" customHeight="1">
      <c r="A19" s="2"/>
      <c r="B19" s="65">
        <v>1</v>
      </c>
      <c r="C19" s="65">
        <v>2</v>
      </c>
      <c r="D19" s="65">
        <v>3</v>
      </c>
      <c r="E19" s="65">
        <v>4</v>
      </c>
      <c r="F19" s="65">
        <v>5</v>
      </c>
      <c r="G19" s="65">
        <v>6</v>
      </c>
      <c r="H19" s="65">
        <v>7</v>
      </c>
      <c r="I19" s="65">
        <v>8</v>
      </c>
      <c r="J19" s="65">
        <v>9</v>
      </c>
      <c r="K19" s="65">
        <v>10</v>
      </c>
      <c r="L19" s="65">
        <v>11</v>
      </c>
      <c r="M19" s="65">
        <v>12</v>
      </c>
      <c r="N19" s="65">
        <v>13</v>
      </c>
      <c r="O19" s="65">
        <v>14</v>
      </c>
      <c r="P19" s="65">
        <v>15</v>
      </c>
      <c r="Q19" s="65">
        <v>16</v>
      </c>
      <c r="R19" s="65">
        <v>17</v>
      </c>
      <c r="S19" s="65">
        <v>18</v>
      </c>
      <c r="T19" s="65">
        <v>19</v>
      </c>
      <c r="U19" s="65">
        <v>20</v>
      </c>
      <c r="V19" s="65">
        <v>21</v>
      </c>
      <c r="W19" s="65">
        <v>22</v>
      </c>
      <c r="X19" s="65">
        <v>23</v>
      </c>
      <c r="Y19" s="65">
        <v>24</v>
      </c>
      <c r="Z19" s="65">
        <v>25</v>
      </c>
      <c r="AA19" s="65">
        <v>26</v>
      </c>
      <c r="AB19" s="65">
        <v>27</v>
      </c>
      <c r="AC19" s="65">
        <v>28</v>
      </c>
      <c r="AD19" s="61"/>
      <c r="AE19" s="61"/>
      <c r="AF19" s="61"/>
      <c r="AG19" s="55"/>
      <c r="AH19" s="11"/>
      <c r="AI19" s="19"/>
      <c r="AJ19" s="38"/>
    </row>
    <row r="20" spans="1:36" ht="12" customHeight="1">
      <c r="A20" s="32" t="s">
        <v>5</v>
      </c>
      <c r="B20" s="87">
        <f>COUNT(B21,"")</f>
        <v>0</v>
      </c>
      <c r="C20" s="87">
        <f>COUNT(C21,"")</f>
        <v>0</v>
      </c>
      <c r="D20" s="87">
        <f>COUNT(D21,"")</f>
        <v>0</v>
      </c>
      <c r="E20" s="87">
        <f>COUNT(E21,"")</f>
        <v>0</v>
      </c>
      <c r="F20" s="87">
        <f>COUNT(F21,"")</f>
        <v>0</v>
      </c>
      <c r="G20" s="153" t="s">
        <v>21</v>
      </c>
      <c r="H20" s="90" t="s">
        <v>21</v>
      </c>
      <c r="I20" s="87">
        <f>COUNT(I21,"")</f>
        <v>0</v>
      </c>
      <c r="J20" s="87">
        <f>COUNT(J21,"")</f>
        <v>0</v>
      </c>
      <c r="K20" s="76">
        <f>COUNT(K21,"")</f>
        <v>0</v>
      </c>
      <c r="L20" s="76">
        <f>COUNT(L21,"")</f>
        <v>0</v>
      </c>
      <c r="M20" s="76">
        <f>COUNT(M21,"")</f>
        <v>0</v>
      </c>
      <c r="N20" s="153" t="s">
        <v>21</v>
      </c>
      <c r="O20" s="90" t="s">
        <v>21</v>
      </c>
      <c r="P20" s="70" t="s">
        <v>33</v>
      </c>
      <c r="Q20" s="87">
        <f>COUNT(Q21,"")</f>
        <v>0</v>
      </c>
      <c r="R20" s="87">
        <f>COUNT(R21,"")</f>
        <v>0</v>
      </c>
      <c r="S20" s="87">
        <f>COUNT(S21,"")</f>
        <v>0</v>
      </c>
      <c r="T20" s="87">
        <f>COUNT(T21,"")</f>
        <v>0</v>
      </c>
      <c r="U20" s="151" t="s">
        <v>21</v>
      </c>
      <c r="V20" s="90" t="s">
        <v>21</v>
      </c>
      <c r="W20" s="87">
        <f>COUNT(W21,"")</f>
        <v>0</v>
      </c>
      <c r="X20" s="87">
        <f>COUNT(X21,"")</f>
        <v>0</v>
      </c>
      <c r="Y20" s="87">
        <f>COUNT(Y21,"")</f>
        <v>0</v>
      </c>
      <c r="Z20" s="87">
        <f>COUNT(Z21,"")</f>
        <v>0</v>
      </c>
      <c r="AA20" s="87">
        <f>COUNT(AA21,"")</f>
        <v>0</v>
      </c>
      <c r="AB20" s="153" t="s">
        <v>21</v>
      </c>
      <c r="AC20" s="90" t="s">
        <v>21</v>
      </c>
      <c r="AD20" s="61"/>
      <c r="AE20" s="61"/>
      <c r="AF20" s="61"/>
      <c r="AG20" s="56"/>
      <c r="AH20" s="16">
        <f>SUM(B20:AF20)</f>
        <v>0</v>
      </c>
      <c r="AI20" s="27"/>
      <c r="AJ20" s="38"/>
    </row>
    <row r="21" spans="1:36" ht="12" customHeight="1">
      <c r="A21" s="46" t="s">
        <v>8</v>
      </c>
      <c r="B21" s="87"/>
      <c r="C21" s="87"/>
      <c r="D21" s="77"/>
      <c r="E21" s="77"/>
      <c r="F21" s="77"/>
      <c r="G21" s="151"/>
      <c r="H21" s="72"/>
      <c r="I21" s="87"/>
      <c r="J21" s="87"/>
      <c r="K21" s="77"/>
      <c r="L21" s="77"/>
      <c r="M21" s="77"/>
      <c r="N21" s="151"/>
      <c r="O21" s="72"/>
      <c r="P21" s="52"/>
      <c r="Q21" s="87"/>
      <c r="R21" s="77"/>
      <c r="S21" s="77"/>
      <c r="T21" s="77"/>
      <c r="U21" s="151"/>
      <c r="V21" s="72"/>
      <c r="W21" s="87"/>
      <c r="X21" s="87"/>
      <c r="Y21" s="77"/>
      <c r="Z21" s="77"/>
      <c r="AA21" s="77"/>
      <c r="AB21" s="151"/>
      <c r="AC21" s="72"/>
      <c r="AD21" s="61"/>
      <c r="AE21" s="61"/>
      <c r="AF21" s="62"/>
      <c r="AG21" s="57">
        <f>SUM(A21:AF21)</f>
        <v>0</v>
      </c>
      <c r="AH21" s="16">
        <f>COUNT(B21:AF21)</f>
        <v>0</v>
      </c>
      <c r="AI21" s="27"/>
      <c r="AJ21" s="38"/>
    </row>
    <row r="22" spans="1:36" ht="12" customHeight="1">
      <c r="A22" s="46" t="s">
        <v>10</v>
      </c>
      <c r="B22" s="87"/>
      <c r="C22" s="87"/>
      <c r="D22" s="77"/>
      <c r="E22" s="77"/>
      <c r="F22" s="77"/>
      <c r="G22" s="151"/>
      <c r="H22" s="72"/>
      <c r="I22" s="87"/>
      <c r="J22" s="87"/>
      <c r="K22" s="77"/>
      <c r="L22" s="77"/>
      <c r="M22" s="77"/>
      <c r="N22" s="151"/>
      <c r="O22" s="72"/>
      <c r="P22" s="52"/>
      <c r="Q22" s="87"/>
      <c r="R22" s="77"/>
      <c r="S22" s="77"/>
      <c r="T22" s="77"/>
      <c r="U22" s="151"/>
      <c r="V22" s="72"/>
      <c r="W22" s="87"/>
      <c r="X22" s="87"/>
      <c r="Y22" s="77"/>
      <c r="Z22" s="77"/>
      <c r="AA22" s="77"/>
      <c r="AB22" s="151"/>
      <c r="AC22" s="72"/>
      <c r="AD22" s="61"/>
      <c r="AE22" s="61"/>
      <c r="AF22" s="62"/>
      <c r="AG22" s="57">
        <f>SUM(A22:AF22)</f>
        <v>0</v>
      </c>
      <c r="AH22" s="16">
        <f>COUNT(B22:AF22)</f>
        <v>0</v>
      </c>
      <c r="AI22" s="27"/>
      <c r="AJ22" s="38"/>
    </row>
    <row r="23" spans="1:36" ht="12" customHeight="1">
      <c r="A23" s="46" t="s">
        <v>11</v>
      </c>
      <c r="B23" s="87"/>
      <c r="C23" s="87"/>
      <c r="D23" s="77"/>
      <c r="E23" s="77"/>
      <c r="F23" s="77"/>
      <c r="G23" s="151"/>
      <c r="H23" s="72"/>
      <c r="I23" s="87"/>
      <c r="J23" s="87"/>
      <c r="K23" s="77"/>
      <c r="L23" s="77"/>
      <c r="M23" s="77"/>
      <c r="N23" s="151"/>
      <c r="O23" s="72"/>
      <c r="P23" s="52"/>
      <c r="Q23" s="87"/>
      <c r="R23" s="77"/>
      <c r="S23" s="77"/>
      <c r="T23" s="77"/>
      <c r="U23" s="151"/>
      <c r="V23" s="72"/>
      <c r="W23" s="87"/>
      <c r="X23" s="87"/>
      <c r="Y23" s="77"/>
      <c r="Z23" s="77"/>
      <c r="AA23" s="77"/>
      <c r="AB23" s="151"/>
      <c r="AC23" s="72"/>
      <c r="AD23" s="61"/>
      <c r="AE23" s="61"/>
      <c r="AF23" s="62"/>
      <c r="AG23" s="57">
        <f>SUM(A23:AF23)</f>
        <v>0</v>
      </c>
      <c r="AH23" s="16">
        <f>COUNT(B23:AF23)</f>
        <v>0</v>
      </c>
      <c r="AI23" s="27"/>
      <c r="AJ23" s="38"/>
    </row>
    <row r="24" spans="1:36" ht="12" customHeight="1">
      <c r="A24" s="46" t="s">
        <v>13</v>
      </c>
      <c r="B24" s="87"/>
      <c r="C24" s="87"/>
      <c r="D24" s="77"/>
      <c r="E24" s="77"/>
      <c r="F24" s="77"/>
      <c r="G24" s="151"/>
      <c r="H24" s="72"/>
      <c r="I24" s="87"/>
      <c r="J24" s="87"/>
      <c r="K24" s="77"/>
      <c r="L24" s="77"/>
      <c r="M24" s="77"/>
      <c r="N24" s="151"/>
      <c r="O24" s="72"/>
      <c r="P24" s="52"/>
      <c r="Q24" s="87"/>
      <c r="R24" s="77"/>
      <c r="S24" s="77"/>
      <c r="T24" s="77"/>
      <c r="U24" s="151"/>
      <c r="V24" s="72"/>
      <c r="W24" s="87"/>
      <c r="X24" s="87"/>
      <c r="Y24" s="77"/>
      <c r="Z24" s="77"/>
      <c r="AA24" s="77"/>
      <c r="AB24" s="151"/>
      <c r="AC24" s="72"/>
      <c r="AD24" s="61"/>
      <c r="AE24" s="61"/>
      <c r="AF24" s="62"/>
      <c r="AG24" s="57">
        <f>SUM(A24:AF24)</f>
        <v>0</v>
      </c>
      <c r="AH24" s="16">
        <f>COUNT(B24:AF24)</f>
        <v>0</v>
      </c>
      <c r="AI24" s="27"/>
      <c r="AJ24" s="38"/>
    </row>
    <row r="25" spans="1:36" ht="12" customHeight="1">
      <c r="A25" s="3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63"/>
      <c r="AE25" s="63"/>
      <c r="AF25" s="64"/>
      <c r="AG25" s="47"/>
      <c r="AH25" s="42"/>
      <c r="AI25" s="19"/>
      <c r="AJ25" s="38"/>
    </row>
    <row r="26" spans="1:36" ht="12">
      <c r="A26" s="37"/>
      <c r="B26" s="98" t="s">
        <v>29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2"/>
      <c r="AG26" s="35"/>
      <c r="AH26" s="36"/>
      <c r="AI26" s="19"/>
      <c r="AJ26" s="38"/>
    </row>
    <row r="27" spans="1:36" ht="14.25" customHeight="1">
      <c r="A27" s="2"/>
      <c r="B27" s="65">
        <v>1</v>
      </c>
      <c r="C27" s="65">
        <v>2</v>
      </c>
      <c r="D27" s="65">
        <v>3</v>
      </c>
      <c r="E27" s="65">
        <v>4</v>
      </c>
      <c r="F27" s="65">
        <v>5</v>
      </c>
      <c r="G27" s="65">
        <v>6</v>
      </c>
      <c r="H27" s="65">
        <v>7</v>
      </c>
      <c r="I27" s="65">
        <v>8</v>
      </c>
      <c r="J27" s="65">
        <v>9</v>
      </c>
      <c r="K27" s="65">
        <v>10</v>
      </c>
      <c r="L27" s="65">
        <v>11</v>
      </c>
      <c r="M27" s="65">
        <v>12</v>
      </c>
      <c r="N27" s="65">
        <v>13</v>
      </c>
      <c r="O27" s="65">
        <v>14</v>
      </c>
      <c r="P27" s="65">
        <v>15</v>
      </c>
      <c r="Q27" s="65">
        <v>16</v>
      </c>
      <c r="R27" s="65">
        <v>17</v>
      </c>
      <c r="S27" s="65">
        <v>18</v>
      </c>
      <c r="T27" s="65">
        <v>19</v>
      </c>
      <c r="U27" s="65">
        <v>20</v>
      </c>
      <c r="V27" s="65">
        <v>21</v>
      </c>
      <c r="W27" s="65">
        <v>22</v>
      </c>
      <c r="X27" s="65">
        <v>23</v>
      </c>
      <c r="Y27" s="65">
        <v>24</v>
      </c>
      <c r="Z27" s="65">
        <v>25</v>
      </c>
      <c r="AA27" s="65">
        <v>26</v>
      </c>
      <c r="AB27" s="65">
        <v>27</v>
      </c>
      <c r="AC27" s="65">
        <v>28</v>
      </c>
      <c r="AD27" s="65">
        <v>29</v>
      </c>
      <c r="AE27" s="65">
        <v>30</v>
      </c>
      <c r="AF27" s="69">
        <v>31</v>
      </c>
      <c r="AG27" s="35"/>
      <c r="AH27" s="1"/>
      <c r="AI27" s="19"/>
      <c r="AJ27" s="38"/>
    </row>
    <row r="28" spans="1:36" ht="12" customHeight="1">
      <c r="A28" s="32" t="s">
        <v>5</v>
      </c>
      <c r="B28" s="87">
        <f>COUNT(D29,"")</f>
        <v>0</v>
      </c>
      <c r="C28" s="87">
        <f>COUNT(E29,"")</f>
        <v>0</v>
      </c>
      <c r="D28" s="87">
        <f>COUNT(F29,"")</f>
        <v>0</v>
      </c>
      <c r="E28" s="87">
        <f>COUNT(G29,"")</f>
        <v>0</v>
      </c>
      <c r="F28" s="151" t="s">
        <v>21</v>
      </c>
      <c r="G28" s="151" t="s">
        <v>21</v>
      </c>
      <c r="H28" s="87">
        <f>COUNT(H29,"")</f>
        <v>0</v>
      </c>
      <c r="I28" s="87">
        <f>COUNT(I29,"")</f>
        <v>0</v>
      </c>
      <c r="J28" s="87">
        <f>COUNT(J29,"")</f>
        <v>0</v>
      </c>
      <c r="K28" s="87">
        <f>COUNT(K29,"")</f>
        <v>0</v>
      </c>
      <c r="L28" s="87">
        <f>COUNT(L29,"")</f>
        <v>0</v>
      </c>
      <c r="M28" s="153" t="s">
        <v>21</v>
      </c>
      <c r="N28" s="153" t="s">
        <v>21</v>
      </c>
      <c r="O28" s="87">
        <f>COUNT(O29,"")</f>
        <v>0</v>
      </c>
      <c r="P28" s="87">
        <f>COUNT(P29,"")</f>
        <v>0</v>
      </c>
      <c r="Q28" s="87">
        <f>COUNT(Q29,"")</f>
        <v>0</v>
      </c>
      <c r="R28" s="87">
        <f>COUNT(R29,"")</f>
        <v>0</v>
      </c>
      <c r="S28" s="87">
        <f>COUNT(S29,"")</f>
        <v>0</v>
      </c>
      <c r="T28" s="153" t="s">
        <v>21</v>
      </c>
      <c r="U28" s="153" t="s">
        <v>21</v>
      </c>
      <c r="V28" s="87">
        <f>COUNT(V29,"")</f>
        <v>0</v>
      </c>
      <c r="W28" s="87">
        <f>COUNT(W29,"")</f>
        <v>0</v>
      </c>
      <c r="X28" s="87">
        <f>COUNT(X29,"")</f>
        <v>0</v>
      </c>
      <c r="Y28" s="87">
        <f>COUNT(Y29,"")</f>
        <v>0</v>
      </c>
      <c r="Z28" s="87">
        <f>COUNT(Z29,"")</f>
        <v>0</v>
      </c>
      <c r="AA28" s="153" t="s">
        <v>21</v>
      </c>
      <c r="AB28" s="153" t="s">
        <v>21</v>
      </c>
      <c r="AC28" s="87">
        <f>COUNT(AC29,"")</f>
        <v>0</v>
      </c>
      <c r="AD28" s="87">
        <f>COUNT(AD29,"")</f>
        <v>0</v>
      </c>
      <c r="AE28" s="87">
        <f>COUNT(AE29,"")</f>
        <v>0</v>
      </c>
      <c r="AF28" s="87">
        <f>COUNT(AF29,"")</f>
        <v>0</v>
      </c>
      <c r="AG28" s="51"/>
      <c r="AH28" s="16">
        <f>SUM(B28:AE28)</f>
        <v>0</v>
      </c>
      <c r="AI28" s="27"/>
      <c r="AJ28" s="38"/>
    </row>
    <row r="29" spans="1:36" ht="12" customHeight="1">
      <c r="A29" s="46" t="s">
        <v>8</v>
      </c>
      <c r="B29" s="87"/>
      <c r="C29" s="87"/>
      <c r="D29" s="77"/>
      <c r="E29" s="76"/>
      <c r="F29" s="151"/>
      <c r="G29" s="151"/>
      <c r="H29" s="87"/>
      <c r="I29" s="87"/>
      <c r="J29" s="87"/>
      <c r="K29" s="77"/>
      <c r="L29" s="76"/>
      <c r="M29" s="151"/>
      <c r="N29" s="151"/>
      <c r="O29" s="87"/>
      <c r="P29" s="87"/>
      <c r="Q29" s="87"/>
      <c r="R29" s="77"/>
      <c r="S29" s="76"/>
      <c r="T29" s="151"/>
      <c r="U29" s="151"/>
      <c r="V29" s="87"/>
      <c r="W29" s="87"/>
      <c r="X29" s="87"/>
      <c r="Y29" s="77"/>
      <c r="Z29" s="76"/>
      <c r="AA29" s="151"/>
      <c r="AB29" s="151"/>
      <c r="AC29" s="157"/>
      <c r="AD29" s="87"/>
      <c r="AE29" s="87"/>
      <c r="AF29" s="77"/>
      <c r="AG29" s="5">
        <f>SUM(A29:AE29)</f>
        <v>0</v>
      </c>
      <c r="AH29" s="16">
        <f>COUNT(B29:AE29)</f>
        <v>0</v>
      </c>
      <c r="AI29" s="27"/>
      <c r="AJ29" s="38"/>
    </row>
    <row r="30" spans="1:36" ht="12" customHeight="1">
      <c r="A30" s="46" t="s">
        <v>10</v>
      </c>
      <c r="B30" s="87"/>
      <c r="C30" s="87"/>
      <c r="D30" s="77"/>
      <c r="E30" s="76"/>
      <c r="F30" s="151"/>
      <c r="G30" s="151"/>
      <c r="H30" s="87"/>
      <c r="I30" s="87"/>
      <c r="J30" s="87"/>
      <c r="K30" s="77"/>
      <c r="L30" s="76"/>
      <c r="M30" s="151"/>
      <c r="N30" s="151"/>
      <c r="O30" s="87"/>
      <c r="P30" s="87"/>
      <c r="Q30" s="87"/>
      <c r="R30" s="77"/>
      <c r="S30" s="76"/>
      <c r="T30" s="151"/>
      <c r="U30" s="151"/>
      <c r="V30" s="87"/>
      <c r="W30" s="87"/>
      <c r="X30" s="87"/>
      <c r="Y30" s="77"/>
      <c r="Z30" s="76"/>
      <c r="AA30" s="151"/>
      <c r="AB30" s="151"/>
      <c r="AC30" s="157"/>
      <c r="AD30" s="87"/>
      <c r="AE30" s="87"/>
      <c r="AF30" s="77"/>
      <c r="AG30" s="5">
        <f>SUM(A30:AE30)</f>
        <v>0</v>
      </c>
      <c r="AH30" s="16">
        <f>COUNT(B30:AE30)</f>
        <v>0</v>
      </c>
      <c r="AI30" s="27"/>
      <c r="AJ30" s="38"/>
    </row>
    <row r="31" spans="1:36" ht="12" customHeight="1">
      <c r="A31" s="46" t="s">
        <v>11</v>
      </c>
      <c r="B31" s="87"/>
      <c r="C31" s="87"/>
      <c r="D31" s="77"/>
      <c r="E31" s="76"/>
      <c r="F31" s="151"/>
      <c r="G31" s="151"/>
      <c r="H31" s="87"/>
      <c r="I31" s="87"/>
      <c r="J31" s="87"/>
      <c r="K31" s="77"/>
      <c r="L31" s="76"/>
      <c r="M31" s="151"/>
      <c r="N31" s="151"/>
      <c r="O31" s="87"/>
      <c r="P31" s="87"/>
      <c r="Q31" s="87"/>
      <c r="R31" s="77"/>
      <c r="S31" s="76"/>
      <c r="T31" s="151"/>
      <c r="U31" s="151"/>
      <c r="V31" s="87"/>
      <c r="W31" s="87"/>
      <c r="X31" s="87"/>
      <c r="Y31" s="77"/>
      <c r="Z31" s="76"/>
      <c r="AA31" s="151"/>
      <c r="AB31" s="151"/>
      <c r="AC31" s="157"/>
      <c r="AD31" s="87"/>
      <c r="AE31" s="87"/>
      <c r="AF31" s="77"/>
      <c r="AG31" s="5">
        <f>SUM(A31:AE31)</f>
        <v>0</v>
      </c>
      <c r="AH31" s="16">
        <f>COUNT(B31:AE31)</f>
        <v>0</v>
      </c>
      <c r="AI31" s="27"/>
      <c r="AJ31" s="38"/>
    </row>
    <row r="32" spans="1:36" ht="12" customHeight="1">
      <c r="A32" s="46" t="s">
        <v>13</v>
      </c>
      <c r="B32" s="87"/>
      <c r="C32" s="87"/>
      <c r="D32" s="77"/>
      <c r="E32" s="76"/>
      <c r="F32" s="151"/>
      <c r="G32" s="151"/>
      <c r="H32" s="87"/>
      <c r="I32" s="87"/>
      <c r="J32" s="87"/>
      <c r="K32" s="77"/>
      <c r="L32" s="76"/>
      <c r="M32" s="151"/>
      <c r="N32" s="151"/>
      <c r="O32" s="87"/>
      <c r="P32" s="87"/>
      <c r="Q32" s="87"/>
      <c r="R32" s="77"/>
      <c r="S32" s="76"/>
      <c r="T32" s="151"/>
      <c r="U32" s="151"/>
      <c r="V32" s="87"/>
      <c r="W32" s="87"/>
      <c r="X32" s="87"/>
      <c r="Y32" s="77"/>
      <c r="Z32" s="76"/>
      <c r="AA32" s="151"/>
      <c r="AB32" s="151"/>
      <c r="AC32" s="157"/>
      <c r="AD32" s="87"/>
      <c r="AE32" s="87"/>
      <c r="AF32" s="77"/>
      <c r="AG32" s="5">
        <f>SUM(A32:AE32)</f>
        <v>0</v>
      </c>
      <c r="AH32" s="16">
        <f>COUNT(B32:AE32)</f>
        <v>0</v>
      </c>
      <c r="AI32" s="27"/>
      <c r="AJ32" s="38"/>
    </row>
    <row r="33" spans="1:36" ht="12" customHeight="1">
      <c r="A33" s="3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2"/>
      <c r="AF33" s="83"/>
      <c r="AG33" s="47"/>
      <c r="AH33" s="42"/>
      <c r="AI33" s="19"/>
      <c r="AJ33" s="38"/>
    </row>
    <row r="34" spans="1:36" ht="12" customHeight="1">
      <c r="A34" s="37"/>
      <c r="B34" s="95" t="s">
        <v>30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35"/>
      <c r="AH34" s="36"/>
      <c r="AI34" s="19"/>
      <c r="AJ34" s="38"/>
    </row>
    <row r="35" spans="1:36" ht="12">
      <c r="A35" s="2"/>
      <c r="B35" s="65">
        <v>1</v>
      </c>
      <c r="C35" s="65">
        <v>2</v>
      </c>
      <c r="D35" s="65">
        <v>3</v>
      </c>
      <c r="E35" s="65">
        <v>4</v>
      </c>
      <c r="F35" s="65">
        <v>5</v>
      </c>
      <c r="G35" s="65">
        <v>6</v>
      </c>
      <c r="H35" s="65">
        <v>7</v>
      </c>
      <c r="I35" s="65">
        <v>8</v>
      </c>
      <c r="J35" s="65">
        <v>9</v>
      </c>
      <c r="K35" s="65">
        <v>10</v>
      </c>
      <c r="L35" s="65">
        <v>11</v>
      </c>
      <c r="M35" s="65">
        <v>12</v>
      </c>
      <c r="N35" s="65">
        <v>13</v>
      </c>
      <c r="O35" s="65">
        <v>14</v>
      </c>
      <c r="P35" s="65">
        <v>15</v>
      </c>
      <c r="Q35" s="65">
        <v>16</v>
      </c>
      <c r="R35" s="65">
        <v>17</v>
      </c>
      <c r="S35" s="65">
        <v>18</v>
      </c>
      <c r="T35" s="65">
        <v>19</v>
      </c>
      <c r="U35" s="65">
        <v>20</v>
      </c>
      <c r="V35" s="65">
        <v>21</v>
      </c>
      <c r="W35" s="65">
        <v>22</v>
      </c>
      <c r="X35" s="65">
        <v>23</v>
      </c>
      <c r="Y35" s="65">
        <v>24</v>
      </c>
      <c r="Z35" s="65">
        <v>25</v>
      </c>
      <c r="AA35" s="65">
        <v>26</v>
      </c>
      <c r="AB35" s="65">
        <v>27</v>
      </c>
      <c r="AC35" s="65">
        <v>28</v>
      </c>
      <c r="AD35" s="65">
        <v>29</v>
      </c>
      <c r="AE35" s="65">
        <v>30</v>
      </c>
      <c r="AF35" s="65"/>
      <c r="AG35" s="35"/>
      <c r="AH35" s="1"/>
      <c r="AI35" s="19"/>
      <c r="AJ35" s="38"/>
    </row>
    <row r="36" spans="1:36" ht="12" customHeight="1">
      <c r="A36" s="32" t="s">
        <v>5</v>
      </c>
      <c r="B36" s="76">
        <f>COUNT(B37,"")</f>
        <v>0</v>
      </c>
      <c r="C36" s="153" t="s">
        <v>21</v>
      </c>
      <c r="D36" s="153" t="s">
        <v>21</v>
      </c>
      <c r="E36" s="87">
        <f>COUNT(E37,"")</f>
        <v>0</v>
      </c>
      <c r="F36" s="87">
        <f>COUNT(F37,"")</f>
        <v>0</v>
      </c>
      <c r="G36" s="87">
        <f>COUNT(G37,"")</f>
        <v>0</v>
      </c>
      <c r="H36" s="87">
        <f>COUNT(H37,"")</f>
        <v>0</v>
      </c>
      <c r="I36" s="87">
        <f>COUNT(I37,"")</f>
        <v>0</v>
      </c>
      <c r="J36" s="153" t="s">
        <v>21</v>
      </c>
      <c r="K36" s="153" t="s">
        <v>21</v>
      </c>
      <c r="L36" s="87">
        <f>COUNT(L37,"")</f>
        <v>0</v>
      </c>
      <c r="M36" s="87">
        <f>COUNT(M37,"")</f>
        <v>0</v>
      </c>
      <c r="N36" s="87">
        <f>COUNT(N37,"")</f>
        <v>0</v>
      </c>
      <c r="O36" s="87">
        <f>COUNT(O37,"")</f>
        <v>0</v>
      </c>
      <c r="P36" s="87">
        <f>COUNT(P37,"")</f>
        <v>0</v>
      </c>
      <c r="Q36" s="153" t="s">
        <v>21</v>
      </c>
      <c r="R36" s="153" t="s">
        <v>21</v>
      </c>
      <c r="S36" s="87">
        <f>COUNT(S37,"")</f>
        <v>0</v>
      </c>
      <c r="T36" s="87">
        <f>COUNT(T37,"")</f>
        <v>0</v>
      </c>
      <c r="U36" s="87">
        <f>COUNT(U37,"")</f>
        <v>0</v>
      </c>
      <c r="V36" s="87">
        <f>COUNT(V37,"")</f>
        <v>0</v>
      </c>
      <c r="W36" s="87">
        <f>COUNT(W37,"")</f>
        <v>0</v>
      </c>
      <c r="X36" s="153" t="s">
        <v>21</v>
      </c>
      <c r="Y36" s="153" t="s">
        <v>21</v>
      </c>
      <c r="Z36" s="87">
        <f>COUNT(Z37,"")</f>
        <v>0</v>
      </c>
      <c r="AA36" s="87">
        <f>COUNT(AA37,"")</f>
        <v>0</v>
      </c>
      <c r="AB36" s="87">
        <f>COUNT(AB37,"")</f>
        <v>0</v>
      </c>
      <c r="AC36" s="87">
        <f>COUNT(AC37,"")</f>
        <v>0</v>
      </c>
      <c r="AD36" s="87">
        <f>COUNT(AD37,"")</f>
        <v>0</v>
      </c>
      <c r="AE36" s="153" t="s">
        <v>21</v>
      </c>
      <c r="AF36" s="76"/>
      <c r="AG36" s="51"/>
      <c r="AH36" s="16">
        <f>SUM(B36:AF36)</f>
        <v>0</v>
      </c>
      <c r="AI36" s="27"/>
      <c r="AJ36" s="38"/>
    </row>
    <row r="37" spans="1:36" ht="12" customHeight="1">
      <c r="A37" s="46" t="s">
        <v>8</v>
      </c>
      <c r="B37" s="76"/>
      <c r="C37" s="151"/>
      <c r="D37" s="151"/>
      <c r="E37" s="87"/>
      <c r="F37" s="87"/>
      <c r="G37" s="87"/>
      <c r="H37" s="77"/>
      <c r="I37" s="76"/>
      <c r="J37" s="151"/>
      <c r="K37" s="151"/>
      <c r="L37" s="87"/>
      <c r="M37" s="87"/>
      <c r="N37" s="81"/>
      <c r="O37" s="77"/>
      <c r="P37" s="76"/>
      <c r="Q37" s="151"/>
      <c r="R37" s="151"/>
      <c r="S37" s="87"/>
      <c r="T37" s="87"/>
      <c r="U37" s="87"/>
      <c r="V37" s="77"/>
      <c r="W37" s="76"/>
      <c r="X37" s="151"/>
      <c r="Y37" s="151"/>
      <c r="Z37" s="87"/>
      <c r="AA37" s="87"/>
      <c r="AB37" s="87"/>
      <c r="AC37" s="77"/>
      <c r="AD37" s="76"/>
      <c r="AE37" s="151"/>
      <c r="AF37" s="76"/>
      <c r="AG37" s="5">
        <f>SUM(A37:AF37)</f>
        <v>0</v>
      </c>
      <c r="AH37" s="16">
        <f>COUNT(B37:AF37)</f>
        <v>0</v>
      </c>
      <c r="AI37" s="27"/>
      <c r="AJ37" s="38"/>
    </row>
    <row r="38" spans="1:36" ht="12" customHeight="1">
      <c r="A38" s="46" t="s">
        <v>10</v>
      </c>
      <c r="B38" s="76"/>
      <c r="C38" s="151"/>
      <c r="D38" s="151"/>
      <c r="E38" s="87"/>
      <c r="F38" s="87"/>
      <c r="G38" s="87"/>
      <c r="H38" s="77"/>
      <c r="I38" s="76"/>
      <c r="J38" s="151"/>
      <c r="K38" s="151"/>
      <c r="L38" s="87"/>
      <c r="M38" s="87"/>
      <c r="N38" s="81"/>
      <c r="O38" s="77"/>
      <c r="P38" s="76"/>
      <c r="Q38" s="151"/>
      <c r="R38" s="151"/>
      <c r="S38" s="87"/>
      <c r="T38" s="87"/>
      <c r="U38" s="87"/>
      <c r="V38" s="77"/>
      <c r="W38" s="76"/>
      <c r="X38" s="151"/>
      <c r="Y38" s="151"/>
      <c r="Z38" s="87"/>
      <c r="AA38" s="87"/>
      <c r="AB38" s="87"/>
      <c r="AC38" s="77"/>
      <c r="AD38" s="76"/>
      <c r="AE38" s="151"/>
      <c r="AF38" s="76"/>
      <c r="AG38" s="5">
        <f>SUM(A38:AF38)</f>
        <v>0</v>
      </c>
      <c r="AH38" s="16">
        <f>COUNT(B38:AF38)</f>
        <v>0</v>
      </c>
      <c r="AI38" s="27"/>
      <c r="AJ38" s="38"/>
    </row>
    <row r="39" spans="1:36" ht="12" customHeight="1">
      <c r="A39" s="46" t="s">
        <v>11</v>
      </c>
      <c r="B39" s="76"/>
      <c r="C39" s="151"/>
      <c r="D39" s="151"/>
      <c r="E39" s="87"/>
      <c r="F39" s="87"/>
      <c r="G39" s="87"/>
      <c r="H39" s="77"/>
      <c r="I39" s="76"/>
      <c r="J39" s="151"/>
      <c r="K39" s="151"/>
      <c r="L39" s="87"/>
      <c r="M39" s="87"/>
      <c r="N39" s="81"/>
      <c r="O39" s="77"/>
      <c r="P39" s="76"/>
      <c r="Q39" s="151"/>
      <c r="R39" s="151"/>
      <c r="S39" s="87"/>
      <c r="T39" s="87"/>
      <c r="U39" s="87"/>
      <c r="V39" s="77"/>
      <c r="W39" s="76"/>
      <c r="X39" s="151"/>
      <c r="Y39" s="151"/>
      <c r="Z39" s="87"/>
      <c r="AA39" s="87"/>
      <c r="AB39" s="87"/>
      <c r="AC39" s="77"/>
      <c r="AD39" s="76"/>
      <c r="AE39" s="151"/>
      <c r="AF39" s="76"/>
      <c r="AG39" s="5">
        <f>SUM(A39:AF39)</f>
        <v>0</v>
      </c>
      <c r="AH39" s="16">
        <f>COUNT(B39:AF39)</f>
        <v>0</v>
      </c>
      <c r="AI39" s="27"/>
      <c r="AJ39" s="38"/>
    </row>
    <row r="40" spans="1:36" ht="12" customHeight="1">
      <c r="A40" s="46" t="s">
        <v>13</v>
      </c>
      <c r="B40" s="76"/>
      <c r="C40" s="151"/>
      <c r="D40" s="151"/>
      <c r="E40" s="87"/>
      <c r="F40" s="87"/>
      <c r="G40" s="87"/>
      <c r="H40" s="77"/>
      <c r="I40" s="76"/>
      <c r="J40" s="151"/>
      <c r="K40" s="151"/>
      <c r="L40" s="87"/>
      <c r="M40" s="87"/>
      <c r="N40" s="81"/>
      <c r="O40" s="77"/>
      <c r="P40" s="76"/>
      <c r="Q40" s="151"/>
      <c r="R40" s="151"/>
      <c r="S40" s="87"/>
      <c r="T40" s="87"/>
      <c r="U40" s="87"/>
      <c r="V40" s="77"/>
      <c r="W40" s="76"/>
      <c r="X40" s="151"/>
      <c r="Y40" s="151"/>
      <c r="Z40" s="87"/>
      <c r="AA40" s="87"/>
      <c r="AB40" s="87"/>
      <c r="AC40" s="77"/>
      <c r="AD40" s="76"/>
      <c r="AE40" s="151"/>
      <c r="AF40" s="76"/>
      <c r="AG40" s="5">
        <f>SUM(A40:AF40)</f>
        <v>0</v>
      </c>
      <c r="AH40" s="16">
        <f>COUNT(B40:AF40)</f>
        <v>0</v>
      </c>
      <c r="AI40" s="27"/>
      <c r="AJ40" s="38"/>
    </row>
    <row r="41" spans="1:36" ht="12" customHeight="1">
      <c r="A41" s="34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9"/>
      <c r="AG41" s="47"/>
      <c r="AH41" s="42"/>
      <c r="AI41" s="19"/>
      <c r="AJ41" s="38"/>
    </row>
    <row r="42" spans="1:36" ht="12">
      <c r="A42" s="37"/>
      <c r="B42" s="98" t="s">
        <v>31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2"/>
      <c r="AG42" s="35"/>
      <c r="AH42" s="36"/>
      <c r="AI42" s="19"/>
      <c r="AJ42" s="38"/>
    </row>
    <row r="43" spans="1:36" ht="12">
      <c r="A43" s="2"/>
      <c r="B43" s="66">
        <v>1</v>
      </c>
      <c r="C43" s="66">
        <v>2</v>
      </c>
      <c r="D43" s="66">
        <v>3</v>
      </c>
      <c r="E43" s="66">
        <v>4</v>
      </c>
      <c r="F43" s="66">
        <v>5</v>
      </c>
      <c r="G43" s="66">
        <v>6</v>
      </c>
      <c r="H43" s="66">
        <v>7</v>
      </c>
      <c r="I43" s="66">
        <v>8</v>
      </c>
      <c r="J43" s="66">
        <v>9</v>
      </c>
      <c r="K43" s="66">
        <v>10</v>
      </c>
      <c r="L43" s="66">
        <v>11</v>
      </c>
      <c r="M43" s="66">
        <v>12</v>
      </c>
      <c r="N43" s="66">
        <v>13</v>
      </c>
      <c r="O43" s="66">
        <v>14</v>
      </c>
      <c r="P43" s="66">
        <v>15</v>
      </c>
      <c r="Q43" s="66">
        <v>16</v>
      </c>
      <c r="R43" s="66">
        <v>17</v>
      </c>
      <c r="S43" s="66">
        <v>18</v>
      </c>
      <c r="T43" s="66">
        <v>19</v>
      </c>
      <c r="U43" s="66">
        <v>20</v>
      </c>
      <c r="V43" s="66">
        <v>21</v>
      </c>
      <c r="W43" s="66">
        <v>22</v>
      </c>
      <c r="X43" s="66">
        <v>23</v>
      </c>
      <c r="Y43" s="66">
        <v>24</v>
      </c>
      <c r="Z43" s="66">
        <v>25</v>
      </c>
      <c r="AA43" s="66">
        <v>26</v>
      </c>
      <c r="AB43" s="66">
        <v>27</v>
      </c>
      <c r="AC43" s="67">
        <v>28</v>
      </c>
      <c r="AD43" s="66">
        <v>29</v>
      </c>
      <c r="AE43" s="66">
        <v>30</v>
      </c>
      <c r="AF43" s="68">
        <v>31</v>
      </c>
      <c r="AG43" s="35"/>
      <c r="AH43" s="1"/>
      <c r="AI43" s="19"/>
      <c r="AJ43" s="38"/>
    </row>
    <row r="44" spans="1:36" ht="12" customHeight="1">
      <c r="A44" s="32" t="s">
        <v>5</v>
      </c>
      <c r="B44" s="90" t="s">
        <v>21</v>
      </c>
      <c r="C44" s="87">
        <f>COUNT(C45,"")</f>
        <v>0</v>
      </c>
      <c r="D44" s="87">
        <f>COUNT(D45,"")</f>
        <v>0</v>
      </c>
      <c r="E44" s="87">
        <f>COUNT(E45,"")</f>
        <v>0</v>
      </c>
      <c r="F44" s="87">
        <f>COUNT(F45,"")</f>
        <v>0</v>
      </c>
      <c r="G44" s="87">
        <f>COUNT(G45,"")</f>
        <v>0</v>
      </c>
      <c r="H44" s="153" t="s">
        <v>21</v>
      </c>
      <c r="I44" s="153" t="s">
        <v>21</v>
      </c>
      <c r="J44" s="87">
        <f>COUNT(J45,"")</f>
        <v>0</v>
      </c>
      <c r="K44" s="87">
        <f>COUNT(K45,"")</f>
        <v>0</v>
      </c>
      <c r="L44" s="87">
        <f>COUNT(L45,"")</f>
        <v>0</v>
      </c>
      <c r="M44" s="87">
        <f>COUNT(M45,"")</f>
        <v>0</v>
      </c>
      <c r="N44" s="87">
        <f>COUNT(N45,"")</f>
        <v>0</v>
      </c>
      <c r="O44" s="153" t="s">
        <v>21</v>
      </c>
      <c r="P44" s="153" t="s">
        <v>21</v>
      </c>
      <c r="Q44" s="87">
        <f>COUNT(Q45,"")</f>
        <v>0</v>
      </c>
      <c r="R44" s="87">
        <f>COUNT(R45,"")</f>
        <v>0</v>
      </c>
      <c r="S44" s="87">
        <f>COUNT(S45,"")</f>
        <v>0</v>
      </c>
      <c r="T44" s="87">
        <f>COUNT(T45,"")</f>
        <v>0</v>
      </c>
      <c r="U44" s="87">
        <f>COUNT(U45,"")</f>
        <v>0</v>
      </c>
      <c r="V44" s="153" t="s">
        <v>21</v>
      </c>
      <c r="W44" s="153" t="s">
        <v>21</v>
      </c>
      <c r="X44" s="87">
        <f>COUNT(X45,"")</f>
        <v>0</v>
      </c>
      <c r="Y44" s="87">
        <f>COUNT(Y45,"")</f>
        <v>0</v>
      </c>
      <c r="Z44" s="87">
        <f>COUNT(Z45,"")</f>
        <v>0</v>
      </c>
      <c r="AA44" s="87">
        <f>COUNT(AA45,"")</f>
        <v>0</v>
      </c>
      <c r="AB44" s="87">
        <f>COUNT(AB45,"")</f>
        <v>0</v>
      </c>
      <c r="AC44" s="153" t="s">
        <v>21</v>
      </c>
      <c r="AD44" s="153" t="s">
        <v>21</v>
      </c>
      <c r="AE44" s="90" t="s">
        <v>33</v>
      </c>
      <c r="AF44" s="87">
        <f>COUNT(AF45,"")</f>
        <v>0</v>
      </c>
      <c r="AG44" s="51"/>
      <c r="AH44" s="16">
        <f>SUM(B44:AF44)</f>
        <v>0</v>
      </c>
      <c r="AI44" s="27"/>
      <c r="AJ44" s="38"/>
    </row>
    <row r="45" spans="1:36" ht="12" customHeight="1">
      <c r="A45" s="46" t="s">
        <v>8</v>
      </c>
      <c r="B45" s="72"/>
      <c r="C45" s="87"/>
      <c r="D45" s="87"/>
      <c r="E45" s="87"/>
      <c r="F45" s="77"/>
      <c r="G45" s="76"/>
      <c r="H45" s="151"/>
      <c r="I45" s="151"/>
      <c r="J45" s="87"/>
      <c r="K45" s="87"/>
      <c r="L45" s="87"/>
      <c r="M45" s="77"/>
      <c r="N45" s="76"/>
      <c r="O45" s="151"/>
      <c r="P45" s="151"/>
      <c r="Q45" s="87"/>
      <c r="R45" s="87"/>
      <c r="S45" s="87"/>
      <c r="T45" s="77"/>
      <c r="U45" s="76"/>
      <c r="V45" s="151"/>
      <c r="W45" s="151"/>
      <c r="X45" s="87"/>
      <c r="Y45" s="87"/>
      <c r="Z45" s="87"/>
      <c r="AA45" s="77"/>
      <c r="AB45" s="76"/>
      <c r="AC45" s="151"/>
      <c r="AD45" s="151"/>
      <c r="AE45" s="72"/>
      <c r="AF45" s="87"/>
      <c r="AG45" s="5">
        <f>SUM(A45:AF45)</f>
        <v>0</v>
      </c>
      <c r="AH45" s="16">
        <f>COUNT(B45:AF45)</f>
        <v>0</v>
      </c>
      <c r="AI45" s="27"/>
      <c r="AJ45" s="38"/>
    </row>
    <row r="46" spans="1:36" ht="12" customHeight="1">
      <c r="A46" s="46" t="s">
        <v>10</v>
      </c>
      <c r="B46" s="72"/>
      <c r="C46" s="87"/>
      <c r="D46" s="87"/>
      <c r="E46" s="87"/>
      <c r="F46" s="77"/>
      <c r="G46" s="76"/>
      <c r="H46" s="151"/>
      <c r="I46" s="151"/>
      <c r="J46" s="87"/>
      <c r="K46" s="87"/>
      <c r="L46" s="87"/>
      <c r="M46" s="77"/>
      <c r="N46" s="76"/>
      <c r="O46" s="151"/>
      <c r="P46" s="151"/>
      <c r="Q46" s="87"/>
      <c r="R46" s="87"/>
      <c r="S46" s="87"/>
      <c r="T46" s="77"/>
      <c r="U46" s="76"/>
      <c r="V46" s="151"/>
      <c r="W46" s="151"/>
      <c r="X46" s="87"/>
      <c r="Y46" s="87"/>
      <c r="Z46" s="87"/>
      <c r="AA46" s="77"/>
      <c r="AB46" s="76"/>
      <c r="AC46" s="151"/>
      <c r="AD46" s="151"/>
      <c r="AE46" s="72"/>
      <c r="AF46" s="87"/>
      <c r="AG46" s="5">
        <f>SUM(A46:AF46)</f>
        <v>0</v>
      </c>
      <c r="AH46" s="16">
        <f>COUNT(B46:AF46)</f>
        <v>0</v>
      </c>
      <c r="AI46" s="27"/>
      <c r="AJ46" s="38"/>
    </row>
    <row r="47" spans="1:36" ht="12" customHeight="1">
      <c r="A47" s="46" t="s">
        <v>11</v>
      </c>
      <c r="B47" s="72"/>
      <c r="C47" s="87"/>
      <c r="D47" s="87"/>
      <c r="E47" s="87"/>
      <c r="F47" s="77"/>
      <c r="G47" s="76"/>
      <c r="H47" s="151"/>
      <c r="I47" s="151"/>
      <c r="J47" s="87"/>
      <c r="K47" s="87"/>
      <c r="L47" s="87"/>
      <c r="M47" s="77"/>
      <c r="N47" s="76"/>
      <c r="O47" s="151"/>
      <c r="P47" s="151"/>
      <c r="Q47" s="87"/>
      <c r="R47" s="87"/>
      <c r="S47" s="87"/>
      <c r="T47" s="77"/>
      <c r="U47" s="76"/>
      <c r="V47" s="151"/>
      <c r="W47" s="151"/>
      <c r="X47" s="87"/>
      <c r="Y47" s="87"/>
      <c r="Z47" s="87"/>
      <c r="AA47" s="77"/>
      <c r="AB47" s="76"/>
      <c r="AC47" s="151"/>
      <c r="AD47" s="151"/>
      <c r="AE47" s="72"/>
      <c r="AF47" s="87"/>
      <c r="AG47" s="5">
        <f>SUM(A47:AF47)</f>
        <v>0</v>
      </c>
      <c r="AH47" s="16">
        <f>COUNT(B47:AF47)</f>
        <v>0</v>
      </c>
      <c r="AI47" s="27"/>
      <c r="AJ47" s="38"/>
    </row>
    <row r="48" spans="1:36" ht="12" customHeight="1">
      <c r="A48" s="46" t="s">
        <v>13</v>
      </c>
      <c r="B48" s="72"/>
      <c r="C48" s="87"/>
      <c r="D48" s="87"/>
      <c r="E48" s="87"/>
      <c r="F48" s="77"/>
      <c r="G48" s="76"/>
      <c r="H48" s="151"/>
      <c r="I48" s="151"/>
      <c r="J48" s="87"/>
      <c r="K48" s="87"/>
      <c r="L48" s="87"/>
      <c r="M48" s="77"/>
      <c r="N48" s="76"/>
      <c r="O48" s="151"/>
      <c r="P48" s="151"/>
      <c r="Q48" s="87"/>
      <c r="R48" s="87"/>
      <c r="S48" s="87"/>
      <c r="T48" s="77"/>
      <c r="U48" s="76"/>
      <c r="V48" s="151"/>
      <c r="W48" s="151"/>
      <c r="X48" s="87"/>
      <c r="Y48" s="87"/>
      <c r="Z48" s="87"/>
      <c r="AA48" s="77"/>
      <c r="AB48" s="76"/>
      <c r="AC48" s="151"/>
      <c r="AD48" s="151"/>
      <c r="AE48" s="72"/>
      <c r="AF48" s="87"/>
      <c r="AG48" s="5">
        <f>SUM(A48:AF48)</f>
        <v>0</v>
      </c>
      <c r="AH48" s="16">
        <f>COUNT(B48:AF48)</f>
        <v>0</v>
      </c>
      <c r="AI48" s="27"/>
      <c r="AJ48" s="38"/>
    </row>
    <row r="49" spans="1:36" ht="12">
      <c r="A49" s="3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3"/>
      <c r="AG49" s="17"/>
      <c r="AH49" s="9"/>
      <c r="AI49" s="19"/>
      <c r="AJ49" s="38"/>
    </row>
    <row r="50" spans="1:36" s="20" customFormat="1" ht="12" customHeight="1">
      <c r="A50" s="7"/>
      <c r="B50" s="95" t="s">
        <v>32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7"/>
      <c r="AG50" s="33"/>
      <c r="AH50" s="48"/>
      <c r="AI50" s="19"/>
      <c r="AJ50" s="38"/>
    </row>
    <row r="51" spans="1:36" ht="12" customHeight="1">
      <c r="A51" s="15"/>
      <c r="B51" s="65">
        <v>1</v>
      </c>
      <c r="C51" s="65">
        <v>2</v>
      </c>
      <c r="D51" s="65">
        <v>3</v>
      </c>
      <c r="E51" s="65">
        <v>4</v>
      </c>
      <c r="F51" s="65">
        <v>5</v>
      </c>
      <c r="G51" s="65">
        <v>6</v>
      </c>
      <c r="H51" s="65">
        <v>7</v>
      </c>
      <c r="I51" s="65">
        <v>8</v>
      </c>
      <c r="J51" s="65">
        <v>9</v>
      </c>
      <c r="K51" s="65">
        <v>10</v>
      </c>
      <c r="L51" s="65">
        <v>11</v>
      </c>
      <c r="M51" s="65">
        <v>12</v>
      </c>
      <c r="N51" s="65">
        <v>13</v>
      </c>
      <c r="O51" s="65">
        <v>14</v>
      </c>
      <c r="P51" s="65">
        <v>15</v>
      </c>
      <c r="Q51" s="65">
        <v>16</v>
      </c>
      <c r="R51" s="65">
        <v>17</v>
      </c>
      <c r="S51" s="65">
        <v>18</v>
      </c>
      <c r="T51" s="65">
        <v>19</v>
      </c>
      <c r="U51" s="65">
        <v>20</v>
      </c>
      <c r="V51" s="65">
        <v>21</v>
      </c>
      <c r="W51" s="65">
        <v>22</v>
      </c>
      <c r="X51" s="65">
        <v>23</v>
      </c>
      <c r="Y51" s="65">
        <v>24</v>
      </c>
      <c r="Z51" s="65">
        <v>25</v>
      </c>
      <c r="AA51" s="65">
        <v>26</v>
      </c>
      <c r="AB51" s="65">
        <v>27</v>
      </c>
      <c r="AC51" s="65">
        <v>28</v>
      </c>
      <c r="AD51" s="65">
        <v>29</v>
      </c>
      <c r="AE51" s="65">
        <v>30</v>
      </c>
      <c r="AF51" s="65"/>
      <c r="AG51" s="35"/>
      <c r="AH51" s="1"/>
      <c r="AI51" s="19"/>
      <c r="AJ51" s="38"/>
    </row>
    <row r="52" spans="1:36" ht="12" customHeight="1">
      <c r="A52" s="32" t="s">
        <v>5</v>
      </c>
      <c r="B52" s="81">
        <f>COUNT(B53,"")</f>
        <v>0</v>
      </c>
      <c r="C52" s="76">
        <f>COUNT(C53,"")</f>
        <v>0</v>
      </c>
      <c r="D52" s="76">
        <f>COUNT(D53,"")</f>
        <v>0</v>
      </c>
      <c r="E52" s="153" t="s">
        <v>21</v>
      </c>
      <c r="F52" s="153" t="s">
        <v>21</v>
      </c>
      <c r="G52" s="87">
        <f>COUNT(G53,"")</f>
        <v>0</v>
      </c>
      <c r="H52" s="87">
        <f>COUNT(H53,"")</f>
        <v>0</v>
      </c>
      <c r="I52" s="87">
        <f>COUNT(I53,"")</f>
        <v>0</v>
      </c>
      <c r="J52" s="87">
        <f>COUNT(J53,"")</f>
        <v>0</v>
      </c>
      <c r="K52" s="87">
        <f>COUNT(K53,"")</f>
        <v>0</v>
      </c>
      <c r="L52" s="153" t="s">
        <v>21</v>
      </c>
      <c r="M52" s="153" t="s">
        <v>21</v>
      </c>
      <c r="N52" s="87">
        <f>COUNT(N53,"")</f>
        <v>0</v>
      </c>
      <c r="O52" s="87">
        <f>COUNT(O53,"")</f>
        <v>0</v>
      </c>
      <c r="P52" s="87">
        <f>COUNT(P53,"")</f>
        <v>0</v>
      </c>
      <c r="Q52" s="87">
        <f>COUNT(Q53,"")</f>
        <v>0</v>
      </c>
      <c r="R52" s="87">
        <f>COUNT(R53,"")</f>
        <v>0</v>
      </c>
      <c r="S52" s="153" t="s">
        <v>21</v>
      </c>
      <c r="T52" s="153" t="s">
        <v>21</v>
      </c>
      <c r="U52" s="87">
        <f>COUNT(U53,"")</f>
        <v>0</v>
      </c>
      <c r="V52" s="87">
        <f>COUNT(V53,"")</f>
        <v>0</v>
      </c>
      <c r="W52" s="87">
        <f>COUNT(W53,"")</f>
        <v>0</v>
      </c>
      <c r="X52" s="87">
        <f>COUNT(X53,"")</f>
        <v>0</v>
      </c>
      <c r="Y52" s="87">
        <f>COUNT(Y53,"")</f>
        <v>0</v>
      </c>
      <c r="Z52" s="153" t="s">
        <v>21</v>
      </c>
      <c r="AA52" s="153" t="s">
        <v>21</v>
      </c>
      <c r="AB52" s="87">
        <f>COUNT(AB53,"")</f>
        <v>0</v>
      </c>
      <c r="AC52" s="87">
        <f>COUNT(AC53,"")</f>
        <v>0</v>
      </c>
      <c r="AD52" s="87">
        <f>COUNT(AD53,"")</f>
        <v>0</v>
      </c>
      <c r="AE52" s="87">
        <f>COUNT(AE53,"")</f>
        <v>0</v>
      </c>
      <c r="AF52" s="76"/>
      <c r="AG52" s="51"/>
      <c r="AH52" s="16">
        <f>SUM(B52:AF52)</f>
        <v>0</v>
      </c>
      <c r="AI52" s="27"/>
      <c r="AJ52" s="38"/>
    </row>
    <row r="53" spans="1:36" ht="12" customHeight="1">
      <c r="A53" s="46" t="s">
        <v>8</v>
      </c>
      <c r="B53" s="73"/>
      <c r="C53" s="84"/>
      <c r="D53" s="76"/>
      <c r="E53" s="151"/>
      <c r="F53" s="151"/>
      <c r="G53" s="87"/>
      <c r="H53" s="91"/>
      <c r="I53" s="73"/>
      <c r="J53" s="77"/>
      <c r="K53" s="76"/>
      <c r="L53" s="151"/>
      <c r="M53" s="151"/>
      <c r="N53" s="87"/>
      <c r="O53" s="91"/>
      <c r="P53" s="73"/>
      <c r="Q53" s="77"/>
      <c r="R53" s="76"/>
      <c r="S53" s="151"/>
      <c r="T53" s="151"/>
      <c r="U53" s="87"/>
      <c r="V53" s="87"/>
      <c r="W53" s="81"/>
      <c r="X53" s="77"/>
      <c r="Y53" s="76"/>
      <c r="Z53" s="151"/>
      <c r="AA53" s="151"/>
      <c r="AB53" s="87"/>
      <c r="AC53" s="87"/>
      <c r="AD53" s="81"/>
      <c r="AE53" s="77"/>
      <c r="AF53" s="76"/>
      <c r="AG53" s="5">
        <f>SUM(A53:AF53)</f>
        <v>0</v>
      </c>
      <c r="AH53" s="16">
        <f>COUNT(B53:AF53)</f>
        <v>0</v>
      </c>
      <c r="AI53" s="27"/>
      <c r="AJ53" s="38"/>
    </row>
    <row r="54" spans="1:36" ht="12" customHeight="1">
      <c r="A54" s="46" t="s">
        <v>10</v>
      </c>
      <c r="B54" s="73"/>
      <c r="C54" s="84"/>
      <c r="D54" s="30"/>
      <c r="E54" s="151"/>
      <c r="F54" s="151"/>
      <c r="G54" s="87"/>
      <c r="H54" s="91"/>
      <c r="I54" s="73"/>
      <c r="J54" s="77"/>
      <c r="K54" s="30"/>
      <c r="L54" s="151"/>
      <c r="M54" s="151"/>
      <c r="N54" s="87"/>
      <c r="O54" s="91"/>
      <c r="P54" s="73"/>
      <c r="Q54" s="77"/>
      <c r="R54" s="30"/>
      <c r="S54" s="151"/>
      <c r="T54" s="151"/>
      <c r="U54" s="87"/>
      <c r="V54" s="87"/>
      <c r="W54" s="81"/>
      <c r="X54" s="77"/>
      <c r="Y54" s="30"/>
      <c r="Z54" s="151"/>
      <c r="AA54" s="151"/>
      <c r="AB54" s="87"/>
      <c r="AC54" s="87"/>
      <c r="AD54" s="81"/>
      <c r="AE54" s="77"/>
      <c r="AF54" s="30"/>
      <c r="AG54" s="5">
        <f>SUM(A54:AF54)</f>
        <v>0</v>
      </c>
      <c r="AH54" s="16">
        <f>COUNT(B54:AF54)</f>
        <v>0</v>
      </c>
      <c r="AI54" s="27"/>
      <c r="AJ54" s="38"/>
    </row>
    <row r="55" spans="1:36" ht="12" customHeight="1">
      <c r="A55" s="46" t="s">
        <v>11</v>
      </c>
      <c r="B55" s="73"/>
      <c r="C55" s="84"/>
      <c r="D55" s="79"/>
      <c r="E55" s="159"/>
      <c r="F55" s="159"/>
      <c r="G55" s="160"/>
      <c r="H55" s="161"/>
      <c r="I55" s="94"/>
      <c r="J55" s="77"/>
      <c r="K55" s="79"/>
      <c r="L55" s="159"/>
      <c r="M55" s="159"/>
      <c r="N55" s="160"/>
      <c r="O55" s="161"/>
      <c r="P55" s="94"/>
      <c r="Q55" s="77"/>
      <c r="R55" s="79"/>
      <c r="S55" s="159"/>
      <c r="T55" s="159"/>
      <c r="U55" s="160"/>
      <c r="V55" s="160"/>
      <c r="W55" s="93"/>
      <c r="X55" s="77"/>
      <c r="Y55" s="79"/>
      <c r="Z55" s="159"/>
      <c r="AA55" s="159"/>
      <c r="AB55" s="160"/>
      <c r="AC55" s="160"/>
      <c r="AD55" s="93"/>
      <c r="AE55" s="77"/>
      <c r="AF55" s="79"/>
      <c r="AG55" s="5">
        <f>SUM(A55:AF55)</f>
        <v>0</v>
      </c>
      <c r="AH55" s="16">
        <f>COUNT(B55:AF55)</f>
        <v>0</v>
      </c>
      <c r="AI55" s="27"/>
      <c r="AJ55" s="38"/>
    </row>
    <row r="56" spans="1:36" ht="12" customHeight="1">
      <c r="A56" s="46" t="s">
        <v>13</v>
      </c>
      <c r="B56" s="73"/>
      <c r="C56" s="84"/>
      <c r="D56" s="79"/>
      <c r="E56" s="159"/>
      <c r="F56" s="159"/>
      <c r="G56" s="160"/>
      <c r="H56" s="161"/>
      <c r="I56" s="94"/>
      <c r="J56" s="77"/>
      <c r="K56" s="79"/>
      <c r="L56" s="159"/>
      <c r="M56" s="159"/>
      <c r="N56" s="160"/>
      <c r="O56" s="161"/>
      <c r="P56" s="94"/>
      <c r="Q56" s="77"/>
      <c r="R56" s="79"/>
      <c r="S56" s="159"/>
      <c r="T56" s="159"/>
      <c r="U56" s="160"/>
      <c r="V56" s="160"/>
      <c r="W56" s="93"/>
      <c r="X56" s="77"/>
      <c r="Y56" s="79"/>
      <c r="Z56" s="159"/>
      <c r="AA56" s="159"/>
      <c r="AB56" s="160"/>
      <c r="AC56" s="160"/>
      <c r="AD56" s="93"/>
      <c r="AE56" s="77"/>
      <c r="AF56" s="79"/>
      <c r="AG56" s="5">
        <f>SUM(A56:AF56)</f>
        <v>0</v>
      </c>
      <c r="AH56" s="16">
        <f>COUNT(B56:AF56)</f>
        <v>0</v>
      </c>
      <c r="AI56" s="27"/>
      <c r="AJ56" s="38"/>
    </row>
    <row r="57" spans="1:36" ht="12" customHeight="1">
      <c r="A57" s="3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6"/>
      <c r="AG57" s="47"/>
      <c r="AH57" s="42"/>
      <c r="AI57" s="19"/>
      <c r="AJ57" s="38"/>
    </row>
    <row r="58" spans="1:36" ht="12" customHeight="1">
      <c r="A58" s="37"/>
      <c r="B58" s="95" t="s">
        <v>14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7"/>
      <c r="AG58" s="35"/>
      <c r="AH58" s="36"/>
      <c r="AI58" s="19"/>
      <c r="AJ58" s="38"/>
    </row>
    <row r="59" spans="1:36" ht="12" customHeight="1">
      <c r="A59" s="2"/>
      <c r="B59" s="65">
        <v>1</v>
      </c>
      <c r="C59" s="65">
        <v>2</v>
      </c>
      <c r="D59" s="65">
        <v>3</v>
      </c>
      <c r="E59" s="65">
        <v>4</v>
      </c>
      <c r="F59" s="65">
        <v>5</v>
      </c>
      <c r="G59" s="65">
        <v>6</v>
      </c>
      <c r="H59" s="65">
        <v>7</v>
      </c>
      <c r="I59" s="65">
        <v>8</v>
      </c>
      <c r="J59" s="65">
        <v>9</v>
      </c>
      <c r="K59" s="65">
        <v>10</v>
      </c>
      <c r="L59" s="65">
        <v>11</v>
      </c>
      <c r="M59" s="65">
        <v>12</v>
      </c>
      <c r="N59" s="65">
        <v>13</v>
      </c>
      <c r="O59" s="65">
        <v>14</v>
      </c>
      <c r="P59" s="65">
        <v>15</v>
      </c>
      <c r="Q59" s="65">
        <v>16</v>
      </c>
      <c r="R59" s="65">
        <v>17</v>
      </c>
      <c r="S59" s="65">
        <v>18</v>
      </c>
      <c r="T59" s="65">
        <v>19</v>
      </c>
      <c r="U59" s="65">
        <v>20</v>
      </c>
      <c r="V59" s="65">
        <v>21</v>
      </c>
      <c r="W59" s="65">
        <v>22</v>
      </c>
      <c r="X59" s="65">
        <v>23</v>
      </c>
      <c r="Y59" s="65">
        <v>24</v>
      </c>
      <c r="Z59" s="65">
        <v>25</v>
      </c>
      <c r="AA59" s="65">
        <v>26</v>
      </c>
      <c r="AB59" s="65">
        <v>27</v>
      </c>
      <c r="AC59" s="65">
        <v>28</v>
      </c>
      <c r="AD59" s="65">
        <v>29</v>
      </c>
      <c r="AE59" s="65">
        <v>30</v>
      </c>
      <c r="AF59" s="65">
        <v>31</v>
      </c>
      <c r="AG59" s="35"/>
      <c r="AH59" s="11"/>
      <c r="AI59" s="19"/>
      <c r="AJ59" s="38"/>
    </row>
    <row r="60" spans="1:36" ht="12" customHeight="1">
      <c r="A60" s="32" t="s">
        <v>5</v>
      </c>
      <c r="B60" s="76">
        <f>COUNT(B61,"")</f>
        <v>0</v>
      </c>
      <c r="C60" s="151" t="s">
        <v>21</v>
      </c>
      <c r="D60" s="153" t="s">
        <v>21</v>
      </c>
      <c r="E60" s="87">
        <f>COUNT(E61,"")</f>
        <v>0</v>
      </c>
      <c r="F60" s="87">
        <f>COUNT(F61,"")</f>
        <v>0</v>
      </c>
      <c r="G60" s="87">
        <f>COUNT(G61,"")</f>
        <v>0</v>
      </c>
      <c r="H60" s="87">
        <f>COUNT(H61,"")</f>
        <v>0</v>
      </c>
      <c r="I60" s="87">
        <f>COUNT(I61,"")</f>
        <v>0</v>
      </c>
      <c r="J60" s="153" t="s">
        <v>21</v>
      </c>
      <c r="K60" s="153" t="s">
        <v>21</v>
      </c>
      <c r="L60" s="87">
        <f>COUNT(L61,"")</f>
        <v>0</v>
      </c>
      <c r="M60" s="87">
        <f>COUNT(M61,"")</f>
        <v>0</v>
      </c>
      <c r="N60" s="87">
        <f>COUNT(N61,"")</f>
        <v>0</v>
      </c>
      <c r="O60" s="87">
        <f>COUNT(O61,"")</f>
        <v>0</v>
      </c>
      <c r="P60" s="87">
        <f>COUNT(P61,"")</f>
        <v>0</v>
      </c>
      <c r="Q60" s="153" t="s">
        <v>21</v>
      </c>
      <c r="R60" s="153" t="s">
        <v>21</v>
      </c>
      <c r="S60" s="87">
        <f>COUNT(S61,"")</f>
        <v>0</v>
      </c>
      <c r="T60" s="87">
        <f>COUNT(T61,"")</f>
        <v>0</v>
      </c>
      <c r="U60" s="87">
        <f>COUNT(U61,"")</f>
        <v>0</v>
      </c>
      <c r="V60" s="87">
        <f>COUNT(V61,"")</f>
        <v>0</v>
      </c>
      <c r="W60" s="87">
        <f>COUNT(W61,"")</f>
        <v>0</v>
      </c>
      <c r="X60" s="153" t="s">
        <v>21</v>
      </c>
      <c r="Y60" s="153" t="s">
        <v>21</v>
      </c>
      <c r="Z60" s="87">
        <f>COUNT(Z61,"")</f>
        <v>0</v>
      </c>
      <c r="AA60" s="87">
        <f>COUNT(AA61,"")</f>
        <v>0</v>
      </c>
      <c r="AB60" s="87">
        <f>COUNT(AB61,"")</f>
        <v>0</v>
      </c>
      <c r="AC60" s="87">
        <f>COUNT(AC61,"")</f>
        <v>0</v>
      </c>
      <c r="AD60" s="87">
        <f>COUNT(AD61,"")</f>
        <v>0</v>
      </c>
      <c r="AE60" s="153" t="s">
        <v>21</v>
      </c>
      <c r="AF60" s="153" t="s">
        <v>21</v>
      </c>
      <c r="AG60" s="51" t="s">
        <v>21</v>
      </c>
      <c r="AH60" s="16">
        <f>SUM(B60:AF60)</f>
        <v>0</v>
      </c>
      <c r="AI60" s="27"/>
      <c r="AJ60" s="38"/>
    </row>
    <row r="61" spans="1:36" ht="12" customHeight="1">
      <c r="A61" s="46" t="s">
        <v>8</v>
      </c>
      <c r="B61" s="76"/>
      <c r="C61" s="151"/>
      <c r="D61" s="151"/>
      <c r="E61" s="87"/>
      <c r="F61" s="87"/>
      <c r="G61" s="81"/>
      <c r="H61" s="77"/>
      <c r="I61" s="76"/>
      <c r="J61" s="151"/>
      <c r="K61" s="151"/>
      <c r="L61" s="87"/>
      <c r="M61" s="87"/>
      <c r="N61" s="81"/>
      <c r="O61" s="77"/>
      <c r="P61" s="76"/>
      <c r="Q61" s="151"/>
      <c r="R61" s="151"/>
      <c r="S61" s="87"/>
      <c r="T61" s="87"/>
      <c r="U61" s="81"/>
      <c r="V61" s="77"/>
      <c r="W61" s="76"/>
      <c r="X61" s="151"/>
      <c r="Y61" s="151"/>
      <c r="Z61" s="87"/>
      <c r="AA61" s="87"/>
      <c r="AB61" s="81"/>
      <c r="AC61" s="77"/>
      <c r="AD61" s="76"/>
      <c r="AE61" s="151"/>
      <c r="AF61" s="151"/>
      <c r="AG61" s="5">
        <f>SUM(A61:AF61)</f>
        <v>0</v>
      </c>
      <c r="AH61" s="16">
        <f>COUNT(B61:AF61)</f>
        <v>0</v>
      </c>
      <c r="AI61" s="27"/>
      <c r="AJ61" s="38"/>
    </row>
    <row r="62" spans="1:36" ht="12" customHeight="1">
      <c r="A62" s="46" t="s">
        <v>10</v>
      </c>
      <c r="B62" s="76"/>
      <c r="C62" s="151"/>
      <c r="D62" s="151"/>
      <c r="E62" s="87"/>
      <c r="F62" s="87"/>
      <c r="G62" s="81"/>
      <c r="H62" s="77"/>
      <c r="I62" s="76"/>
      <c r="J62" s="151"/>
      <c r="K62" s="151"/>
      <c r="L62" s="87"/>
      <c r="M62" s="87"/>
      <c r="N62" s="81"/>
      <c r="O62" s="77"/>
      <c r="P62" s="76"/>
      <c r="Q62" s="151"/>
      <c r="R62" s="151"/>
      <c r="S62" s="87"/>
      <c r="T62" s="87"/>
      <c r="U62" s="81"/>
      <c r="V62" s="77"/>
      <c r="W62" s="76"/>
      <c r="X62" s="151"/>
      <c r="Y62" s="151"/>
      <c r="Z62" s="87"/>
      <c r="AA62" s="87"/>
      <c r="AB62" s="81"/>
      <c r="AC62" s="77"/>
      <c r="AD62" s="76"/>
      <c r="AE62" s="151"/>
      <c r="AF62" s="151"/>
      <c r="AG62" s="5">
        <f>SUM(A62:AF62)</f>
        <v>0</v>
      </c>
      <c r="AH62" s="16">
        <f>COUNT(B62:AF62)</f>
        <v>0</v>
      </c>
      <c r="AI62" s="27"/>
      <c r="AJ62" s="38"/>
    </row>
    <row r="63" spans="1:36" ht="12" customHeight="1">
      <c r="A63" s="46" t="s">
        <v>11</v>
      </c>
      <c r="B63" s="76"/>
      <c r="C63" s="151"/>
      <c r="D63" s="151"/>
      <c r="E63" s="87"/>
      <c r="F63" s="87"/>
      <c r="G63" s="81"/>
      <c r="H63" s="77"/>
      <c r="I63" s="76"/>
      <c r="J63" s="151"/>
      <c r="K63" s="151"/>
      <c r="L63" s="87"/>
      <c r="M63" s="87"/>
      <c r="N63" s="81"/>
      <c r="O63" s="77"/>
      <c r="P63" s="76"/>
      <c r="Q63" s="151"/>
      <c r="R63" s="151"/>
      <c r="S63" s="87"/>
      <c r="T63" s="87"/>
      <c r="U63" s="81"/>
      <c r="V63" s="77"/>
      <c r="W63" s="76"/>
      <c r="X63" s="151"/>
      <c r="Y63" s="151"/>
      <c r="Z63" s="87"/>
      <c r="AA63" s="87"/>
      <c r="AB63" s="81"/>
      <c r="AC63" s="77"/>
      <c r="AD63" s="76"/>
      <c r="AE63" s="151"/>
      <c r="AF63" s="151"/>
      <c r="AG63" s="5">
        <f>SUM(A63:AF63)</f>
        <v>0</v>
      </c>
      <c r="AH63" s="16">
        <f>COUNT(B63:AF63)</f>
        <v>0</v>
      </c>
      <c r="AI63" s="27"/>
      <c r="AJ63" s="38"/>
    </row>
    <row r="64" spans="1:36" ht="12" customHeight="1">
      <c r="A64" s="46" t="s">
        <v>13</v>
      </c>
      <c r="B64" s="76"/>
      <c r="C64" s="151"/>
      <c r="D64" s="151"/>
      <c r="E64" s="87"/>
      <c r="F64" s="87"/>
      <c r="G64" s="81"/>
      <c r="H64" s="77"/>
      <c r="I64" s="76"/>
      <c r="J64" s="151"/>
      <c r="K64" s="151"/>
      <c r="L64" s="87"/>
      <c r="M64" s="87"/>
      <c r="N64" s="81"/>
      <c r="O64" s="77"/>
      <c r="P64" s="76"/>
      <c r="Q64" s="151"/>
      <c r="R64" s="151"/>
      <c r="S64" s="87"/>
      <c r="T64" s="87"/>
      <c r="U64" s="81"/>
      <c r="V64" s="77"/>
      <c r="W64" s="76"/>
      <c r="X64" s="151"/>
      <c r="Y64" s="151"/>
      <c r="Z64" s="87"/>
      <c r="AA64" s="87"/>
      <c r="AB64" s="81"/>
      <c r="AC64" s="77"/>
      <c r="AD64" s="76"/>
      <c r="AE64" s="151"/>
      <c r="AF64" s="151"/>
      <c r="AG64" s="5">
        <f>SUM(A64:AF64)</f>
        <v>0</v>
      </c>
      <c r="AH64" s="16">
        <f>COUNT(B64:AF64)</f>
        <v>0</v>
      </c>
      <c r="AI64" s="27"/>
      <c r="AJ64" s="38"/>
    </row>
    <row r="65" spans="1:36" ht="12" customHeight="1">
      <c r="A65" s="3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58"/>
      <c r="AE65" s="58"/>
      <c r="AF65" s="59"/>
      <c r="AG65" s="47"/>
      <c r="AH65" s="42"/>
      <c r="AI65" s="19"/>
      <c r="AJ65" s="38"/>
    </row>
    <row r="66" spans="1:36" ht="12">
      <c r="A66" s="37"/>
      <c r="B66" s="98" t="s">
        <v>22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6"/>
      <c r="AE66" s="106"/>
      <c r="AF66" s="102"/>
      <c r="AG66" s="35"/>
      <c r="AH66" s="36"/>
      <c r="AI66" s="19"/>
      <c r="AJ66" s="38"/>
    </row>
    <row r="67" spans="1:36" ht="14.25" customHeight="1">
      <c r="A67" s="2"/>
      <c r="B67" s="65">
        <v>1</v>
      </c>
      <c r="C67" s="65">
        <v>2</v>
      </c>
      <c r="D67" s="65">
        <v>3</v>
      </c>
      <c r="E67" s="65">
        <v>4</v>
      </c>
      <c r="F67" s="65">
        <v>5</v>
      </c>
      <c r="G67" s="65">
        <v>6</v>
      </c>
      <c r="H67" s="65">
        <v>7</v>
      </c>
      <c r="I67" s="65">
        <v>8</v>
      </c>
      <c r="J67" s="65">
        <v>9</v>
      </c>
      <c r="K67" s="65">
        <v>10</v>
      </c>
      <c r="L67" s="65">
        <v>11</v>
      </c>
      <c r="M67" s="65">
        <v>12</v>
      </c>
      <c r="N67" s="65">
        <v>13</v>
      </c>
      <c r="O67" s="65">
        <v>14</v>
      </c>
      <c r="P67" s="65">
        <v>15</v>
      </c>
      <c r="Q67" s="65">
        <v>16</v>
      </c>
      <c r="R67" s="65">
        <v>17</v>
      </c>
      <c r="S67" s="65">
        <v>18</v>
      </c>
      <c r="T67" s="65">
        <v>19</v>
      </c>
      <c r="U67" s="65">
        <v>20</v>
      </c>
      <c r="V67" s="65">
        <v>21</v>
      </c>
      <c r="W67" s="65">
        <v>22</v>
      </c>
      <c r="X67" s="65">
        <v>23</v>
      </c>
      <c r="Y67" s="65">
        <v>24</v>
      </c>
      <c r="Z67" s="65">
        <v>25</v>
      </c>
      <c r="AA67" s="65">
        <v>26</v>
      </c>
      <c r="AB67" s="65">
        <v>27</v>
      </c>
      <c r="AC67" s="65">
        <v>28</v>
      </c>
      <c r="AD67" s="69">
        <v>29</v>
      </c>
      <c r="AE67" s="69">
        <v>30</v>
      </c>
      <c r="AF67" s="69">
        <v>31</v>
      </c>
      <c r="AG67" s="35"/>
      <c r="AH67" s="1"/>
      <c r="AI67" s="19"/>
      <c r="AJ67" s="38"/>
    </row>
    <row r="68" spans="1:36" ht="12" customHeight="1">
      <c r="A68" s="32" t="s">
        <v>5</v>
      </c>
      <c r="B68" s="87">
        <f>COUNT(B69,"")</f>
        <v>0</v>
      </c>
      <c r="C68" s="87">
        <f>COUNT(C69,"")</f>
        <v>0</v>
      </c>
      <c r="D68" s="87">
        <f>COUNT(D69,"")</f>
        <v>0</v>
      </c>
      <c r="E68" s="87">
        <f>COUNT(E69,"")</f>
        <v>0</v>
      </c>
      <c r="F68" s="87">
        <f>COUNT(F69,"")</f>
        <v>0</v>
      </c>
      <c r="G68" s="153" t="s">
        <v>21</v>
      </c>
      <c r="H68" s="153" t="s">
        <v>21</v>
      </c>
      <c r="I68" s="87">
        <f>COUNT(I69,"")</f>
        <v>0</v>
      </c>
      <c r="J68" s="87">
        <f>COUNT(J69,"")</f>
        <v>0</v>
      </c>
      <c r="K68" s="87">
        <f>COUNT(K69,"")</f>
        <v>0</v>
      </c>
      <c r="L68" s="87">
        <f>COUNT(L69,"")</f>
        <v>0</v>
      </c>
      <c r="M68" s="87">
        <f>COUNT(M69,"")</f>
        <v>0</v>
      </c>
      <c r="N68" s="153" t="s">
        <v>21</v>
      </c>
      <c r="O68" s="153" t="s">
        <v>21</v>
      </c>
      <c r="P68" s="87">
        <f>COUNT(P69,"")</f>
        <v>0</v>
      </c>
      <c r="Q68" s="87">
        <f>COUNT(Q69,"")</f>
        <v>0</v>
      </c>
      <c r="R68" s="87">
        <f>COUNT(R69,"")</f>
        <v>0</v>
      </c>
      <c r="S68" s="87">
        <f>COUNT(S69,"")</f>
        <v>0</v>
      </c>
      <c r="T68" s="87">
        <f>COUNT(T69,"")</f>
        <v>0</v>
      </c>
      <c r="U68" s="153" t="s">
        <v>21</v>
      </c>
      <c r="V68" s="153" t="s">
        <v>21</v>
      </c>
      <c r="W68" s="87">
        <f>COUNT(W69,"")</f>
        <v>0</v>
      </c>
      <c r="X68" s="87">
        <f>COUNT(X69,"")</f>
        <v>0</v>
      </c>
      <c r="Y68" s="87">
        <f>COUNT(Y69,"")</f>
        <v>0</v>
      </c>
      <c r="Z68" s="87">
        <f>COUNT(Z69,"")</f>
        <v>0</v>
      </c>
      <c r="AA68" s="87">
        <f>COUNT(AA69,"")</f>
        <v>0</v>
      </c>
      <c r="AB68" s="153" t="s">
        <v>21</v>
      </c>
      <c r="AC68" s="153" t="s">
        <v>21</v>
      </c>
      <c r="AD68" s="87">
        <f>COUNT(AD69,"")</f>
        <v>0</v>
      </c>
      <c r="AE68" s="87">
        <f>COUNT(AE69,"")</f>
        <v>0</v>
      </c>
      <c r="AF68" s="87">
        <f>COUNT(AF69,"")</f>
        <v>0</v>
      </c>
      <c r="AG68" s="51"/>
      <c r="AH68" s="16">
        <f>SUM(B68:AF68)</f>
        <v>0</v>
      </c>
      <c r="AI68" s="27"/>
      <c r="AJ68" s="38"/>
    </row>
    <row r="69" spans="1:36" ht="12" customHeight="1">
      <c r="A69" s="46" t="s">
        <v>8</v>
      </c>
      <c r="B69" s="87"/>
      <c r="C69" s="87"/>
      <c r="D69" s="81"/>
      <c r="E69" s="77"/>
      <c r="F69" s="76"/>
      <c r="G69" s="151"/>
      <c r="H69" s="151"/>
      <c r="I69" s="87"/>
      <c r="J69" s="87"/>
      <c r="K69" s="81"/>
      <c r="L69" s="77"/>
      <c r="M69" s="76"/>
      <c r="N69" s="151"/>
      <c r="O69" s="151"/>
      <c r="P69" s="87"/>
      <c r="Q69" s="87"/>
      <c r="R69" s="81"/>
      <c r="S69" s="77"/>
      <c r="T69" s="76"/>
      <c r="U69" s="151"/>
      <c r="V69" s="151"/>
      <c r="W69" s="87"/>
      <c r="X69" s="87"/>
      <c r="Y69" s="81"/>
      <c r="Z69" s="77"/>
      <c r="AA69" s="76"/>
      <c r="AB69" s="151"/>
      <c r="AC69" s="151"/>
      <c r="AD69" s="87"/>
      <c r="AE69" s="87"/>
      <c r="AF69" s="81"/>
      <c r="AG69" s="5">
        <f>SUM(A69:AF69)</f>
        <v>0</v>
      </c>
      <c r="AH69" s="16">
        <f>COUNT(B69:AF69)</f>
        <v>0</v>
      </c>
      <c r="AI69" s="27"/>
      <c r="AJ69" s="38"/>
    </row>
    <row r="70" spans="1:36" ht="12" customHeight="1">
      <c r="A70" s="46" t="s">
        <v>10</v>
      </c>
      <c r="B70" s="87"/>
      <c r="C70" s="87"/>
      <c r="D70" s="81"/>
      <c r="E70" s="77"/>
      <c r="F70" s="76"/>
      <c r="G70" s="151"/>
      <c r="H70" s="151"/>
      <c r="I70" s="87"/>
      <c r="J70" s="87"/>
      <c r="K70" s="81"/>
      <c r="L70" s="77"/>
      <c r="M70" s="76"/>
      <c r="N70" s="151"/>
      <c r="O70" s="151"/>
      <c r="P70" s="87"/>
      <c r="Q70" s="87"/>
      <c r="R70" s="81"/>
      <c r="S70" s="77"/>
      <c r="T70" s="76"/>
      <c r="U70" s="151"/>
      <c r="V70" s="151"/>
      <c r="W70" s="87"/>
      <c r="X70" s="87"/>
      <c r="Y70" s="81"/>
      <c r="Z70" s="77"/>
      <c r="AA70" s="76"/>
      <c r="AB70" s="151"/>
      <c r="AC70" s="151"/>
      <c r="AD70" s="157"/>
      <c r="AE70" s="87"/>
      <c r="AF70" s="81"/>
      <c r="AG70" s="5">
        <f>SUM(A70:AF70)</f>
        <v>0</v>
      </c>
      <c r="AH70" s="16">
        <f>COUNT(B70:AF70)</f>
        <v>0</v>
      </c>
      <c r="AI70" s="27"/>
      <c r="AJ70" s="38"/>
    </row>
    <row r="71" spans="1:36" ht="12" customHeight="1">
      <c r="A71" s="46" t="s">
        <v>11</v>
      </c>
      <c r="B71" s="87"/>
      <c r="C71" s="87"/>
      <c r="D71" s="81"/>
      <c r="E71" s="77"/>
      <c r="F71" s="76"/>
      <c r="G71" s="151"/>
      <c r="H71" s="151"/>
      <c r="I71" s="87"/>
      <c r="J71" s="87"/>
      <c r="K71" s="81"/>
      <c r="L71" s="77"/>
      <c r="M71" s="76"/>
      <c r="N71" s="151"/>
      <c r="O71" s="151"/>
      <c r="P71" s="87"/>
      <c r="Q71" s="87"/>
      <c r="R71" s="81"/>
      <c r="S71" s="77"/>
      <c r="T71" s="76"/>
      <c r="U71" s="151"/>
      <c r="V71" s="151"/>
      <c r="W71" s="87"/>
      <c r="X71" s="87"/>
      <c r="Y71" s="81"/>
      <c r="Z71" s="77"/>
      <c r="AA71" s="76"/>
      <c r="AB71" s="151"/>
      <c r="AC71" s="151"/>
      <c r="AD71" s="157"/>
      <c r="AE71" s="87"/>
      <c r="AF71" s="81"/>
      <c r="AG71" s="5">
        <f>SUM(A71:AF71)</f>
        <v>0</v>
      </c>
      <c r="AH71" s="16">
        <f>COUNT(B71:AF71)</f>
        <v>0</v>
      </c>
      <c r="AI71" s="27"/>
      <c r="AJ71" s="38"/>
    </row>
    <row r="72" spans="1:36" ht="12" customHeight="1">
      <c r="A72" s="46" t="s">
        <v>13</v>
      </c>
      <c r="B72" s="87"/>
      <c r="C72" s="87"/>
      <c r="D72" s="81"/>
      <c r="E72" s="77"/>
      <c r="F72" s="76"/>
      <c r="G72" s="151"/>
      <c r="H72" s="151"/>
      <c r="I72" s="87"/>
      <c r="J72" s="87"/>
      <c r="K72" s="81"/>
      <c r="L72" s="77"/>
      <c r="M72" s="76"/>
      <c r="N72" s="151"/>
      <c r="O72" s="151"/>
      <c r="P72" s="87"/>
      <c r="Q72" s="87"/>
      <c r="R72" s="81"/>
      <c r="S72" s="77"/>
      <c r="T72" s="76"/>
      <c r="U72" s="151"/>
      <c r="V72" s="151"/>
      <c r="W72" s="87"/>
      <c r="X72" s="87"/>
      <c r="Y72" s="81"/>
      <c r="Z72" s="77"/>
      <c r="AA72" s="76"/>
      <c r="AB72" s="151"/>
      <c r="AC72" s="151"/>
      <c r="AD72" s="157"/>
      <c r="AE72" s="87"/>
      <c r="AF72" s="81"/>
      <c r="AG72" s="5">
        <f>SUM(A72:AF72)</f>
        <v>0</v>
      </c>
      <c r="AH72" s="16">
        <f>COUNT(B72:AF72)</f>
        <v>0</v>
      </c>
      <c r="AI72" s="27"/>
      <c r="AJ72" s="38"/>
    </row>
    <row r="73" spans="1:36" ht="12" customHeight="1">
      <c r="A73" s="34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2"/>
      <c r="AE73" s="82"/>
      <c r="AF73" s="83"/>
      <c r="AG73" s="47"/>
      <c r="AH73" s="42"/>
      <c r="AI73" s="19"/>
      <c r="AJ73" s="38"/>
    </row>
    <row r="74" spans="1:36" ht="12" customHeight="1">
      <c r="A74" s="37"/>
      <c r="B74" s="95" t="s">
        <v>23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7"/>
      <c r="AG74" s="35"/>
      <c r="AH74" s="36"/>
      <c r="AI74" s="19"/>
      <c r="AJ74" s="38"/>
    </row>
    <row r="75" spans="1:36" ht="12">
      <c r="A75" s="2"/>
      <c r="B75" s="65">
        <v>1</v>
      </c>
      <c r="C75" s="65">
        <v>2</v>
      </c>
      <c r="D75" s="65">
        <v>3</v>
      </c>
      <c r="E75" s="65">
        <v>4</v>
      </c>
      <c r="F75" s="65">
        <v>5</v>
      </c>
      <c r="G75" s="65">
        <v>6</v>
      </c>
      <c r="H75" s="65">
        <v>7</v>
      </c>
      <c r="I75" s="65">
        <v>8</v>
      </c>
      <c r="J75" s="65">
        <v>9</v>
      </c>
      <c r="K75" s="65">
        <v>10</v>
      </c>
      <c r="L75" s="65">
        <v>11</v>
      </c>
      <c r="M75" s="65">
        <v>12</v>
      </c>
      <c r="N75" s="65">
        <v>13</v>
      </c>
      <c r="O75" s="65">
        <v>14</v>
      </c>
      <c r="P75" s="65">
        <v>15</v>
      </c>
      <c r="Q75" s="65">
        <v>16</v>
      </c>
      <c r="R75" s="65">
        <v>17</v>
      </c>
      <c r="S75" s="65">
        <v>18</v>
      </c>
      <c r="T75" s="65">
        <v>19</v>
      </c>
      <c r="U75" s="65">
        <v>20</v>
      </c>
      <c r="V75" s="65">
        <v>21</v>
      </c>
      <c r="W75" s="65">
        <v>22</v>
      </c>
      <c r="X75" s="65">
        <v>23</v>
      </c>
      <c r="Y75" s="65">
        <v>24</v>
      </c>
      <c r="Z75" s="65">
        <v>25</v>
      </c>
      <c r="AA75" s="65">
        <v>26</v>
      </c>
      <c r="AB75" s="65">
        <v>27</v>
      </c>
      <c r="AC75" s="65">
        <v>28</v>
      </c>
      <c r="AD75" s="65">
        <v>29</v>
      </c>
      <c r="AE75" s="65">
        <v>30</v>
      </c>
      <c r="AF75" s="65"/>
      <c r="AG75" s="35"/>
      <c r="AH75" s="1"/>
      <c r="AI75" s="19"/>
      <c r="AJ75" s="38"/>
    </row>
    <row r="76" spans="1:36" ht="12" customHeight="1">
      <c r="A76" s="32" t="s">
        <v>5</v>
      </c>
      <c r="B76" s="76">
        <f>COUNT(B77,"")</f>
        <v>0</v>
      </c>
      <c r="C76" s="76">
        <f>COUNT(C77,"")</f>
        <v>0</v>
      </c>
      <c r="D76" s="153" t="s">
        <v>21</v>
      </c>
      <c r="E76" s="153" t="s">
        <v>21</v>
      </c>
      <c r="F76" s="153" t="s">
        <v>33</v>
      </c>
      <c r="G76" s="87">
        <f>COUNT(G77,"")</f>
        <v>0</v>
      </c>
      <c r="H76" s="87">
        <f>COUNT(H77,"")</f>
        <v>0</v>
      </c>
      <c r="I76" s="87">
        <f>COUNT(I77,"")</f>
        <v>0</v>
      </c>
      <c r="J76" s="87">
        <f>COUNT(J77,"")</f>
        <v>0</v>
      </c>
      <c r="K76" s="153" t="s">
        <v>21</v>
      </c>
      <c r="L76" s="153" t="s">
        <v>21</v>
      </c>
      <c r="M76" s="87">
        <f>COUNT(M77,"")</f>
        <v>0</v>
      </c>
      <c r="N76" s="87">
        <f>COUNT(N77,"")</f>
        <v>0</v>
      </c>
      <c r="O76" s="87">
        <f>COUNT(O77,"")</f>
        <v>0</v>
      </c>
      <c r="P76" s="87">
        <f>COUNT(P77,"")</f>
        <v>0</v>
      </c>
      <c r="Q76" s="87">
        <f>COUNT(Q77,"")</f>
        <v>0</v>
      </c>
      <c r="R76" s="153" t="s">
        <v>21</v>
      </c>
      <c r="S76" s="153" t="s">
        <v>21</v>
      </c>
      <c r="T76" s="87">
        <f>COUNT(T77,"")</f>
        <v>0</v>
      </c>
      <c r="U76" s="87">
        <f>COUNT(U77,"")</f>
        <v>0</v>
      </c>
      <c r="V76" s="87">
        <f>COUNT(V77,"")</f>
        <v>0</v>
      </c>
      <c r="W76" s="87">
        <f>COUNT(W77,"")</f>
        <v>0</v>
      </c>
      <c r="X76" s="87">
        <f>COUNT(X77,"")</f>
        <v>0</v>
      </c>
      <c r="Y76" s="153" t="s">
        <v>21</v>
      </c>
      <c r="Z76" s="153" t="s">
        <v>21</v>
      </c>
      <c r="AA76" s="87">
        <f>COUNT(AA77,"")</f>
        <v>0</v>
      </c>
      <c r="AB76" s="87">
        <f>COUNT(AB77,"")</f>
        <v>0</v>
      </c>
      <c r="AC76" s="87">
        <f>COUNT(AC77,"")</f>
        <v>0</v>
      </c>
      <c r="AD76" s="87">
        <f>COUNT(AD77,"")</f>
        <v>0</v>
      </c>
      <c r="AE76" s="87">
        <f>COUNT(AE77,"")</f>
        <v>0</v>
      </c>
      <c r="AG76" s="51"/>
      <c r="AH76" s="16">
        <f>SUM(B76:AC76)</f>
        <v>0</v>
      </c>
      <c r="AI76" s="27"/>
      <c r="AJ76" s="38"/>
    </row>
    <row r="77" spans="1:36" ht="12" customHeight="1">
      <c r="A77" s="46" t="s">
        <v>8</v>
      </c>
      <c r="B77" s="84"/>
      <c r="C77" s="77"/>
      <c r="D77" s="151"/>
      <c r="E77" s="151"/>
      <c r="F77" s="151"/>
      <c r="G77" s="87"/>
      <c r="H77" s="87"/>
      <c r="I77" s="77"/>
      <c r="J77" s="77"/>
      <c r="K77" s="162"/>
      <c r="L77" s="151"/>
      <c r="M77" s="87"/>
      <c r="N77" s="87"/>
      <c r="O77" s="81"/>
      <c r="P77" s="77"/>
      <c r="Q77" s="77"/>
      <c r="R77" s="162"/>
      <c r="S77" s="151"/>
      <c r="T77" s="87"/>
      <c r="U77" s="87"/>
      <c r="V77" s="81"/>
      <c r="W77" s="77"/>
      <c r="X77" s="77"/>
      <c r="Y77" s="162"/>
      <c r="Z77" s="151"/>
      <c r="AA77" s="87"/>
      <c r="AB77" s="87"/>
      <c r="AC77" s="81"/>
      <c r="AD77" s="77"/>
      <c r="AE77" s="77"/>
      <c r="AG77" s="5">
        <f>SUM(A77:AF77)</f>
        <v>0</v>
      </c>
      <c r="AH77" s="16">
        <f>COUNT(B77:AC77)</f>
        <v>0</v>
      </c>
      <c r="AI77" s="27"/>
      <c r="AJ77" s="38"/>
    </row>
    <row r="78" spans="1:36" ht="12" customHeight="1">
      <c r="A78" s="46" t="s">
        <v>10</v>
      </c>
      <c r="B78" s="84"/>
      <c r="C78" s="77"/>
      <c r="D78" s="151"/>
      <c r="E78" s="151"/>
      <c r="F78" s="151"/>
      <c r="G78" s="87"/>
      <c r="H78" s="87"/>
      <c r="I78" s="77"/>
      <c r="J78" s="77"/>
      <c r="K78" s="162"/>
      <c r="L78" s="151"/>
      <c r="M78" s="87"/>
      <c r="N78" s="87"/>
      <c r="O78" s="81"/>
      <c r="P78" s="77"/>
      <c r="Q78" s="77"/>
      <c r="R78" s="162"/>
      <c r="S78" s="151"/>
      <c r="T78" s="87"/>
      <c r="U78" s="87"/>
      <c r="V78" s="81"/>
      <c r="W78" s="77"/>
      <c r="X78" s="77"/>
      <c r="Y78" s="162"/>
      <c r="Z78" s="151"/>
      <c r="AA78" s="87"/>
      <c r="AB78" s="87"/>
      <c r="AC78" s="81"/>
      <c r="AD78" s="77"/>
      <c r="AE78" s="77"/>
      <c r="AG78" s="5">
        <f>SUM(A78:AF78)</f>
        <v>0</v>
      </c>
      <c r="AH78" s="16">
        <f>COUNT(B78:AC78)</f>
        <v>0</v>
      </c>
      <c r="AI78" s="27"/>
      <c r="AJ78" s="38"/>
    </row>
    <row r="79" spans="1:36" ht="12" customHeight="1">
      <c r="A79" s="46" t="s">
        <v>11</v>
      </c>
      <c r="B79" s="84"/>
      <c r="C79" s="77"/>
      <c r="D79" s="151"/>
      <c r="E79" s="151"/>
      <c r="F79" s="151"/>
      <c r="G79" s="87"/>
      <c r="H79" s="87"/>
      <c r="I79" s="77"/>
      <c r="J79" s="77"/>
      <c r="K79" s="162"/>
      <c r="L79" s="151"/>
      <c r="M79" s="87"/>
      <c r="N79" s="87"/>
      <c r="O79" s="81"/>
      <c r="P79" s="77"/>
      <c r="Q79" s="77"/>
      <c r="R79" s="162"/>
      <c r="S79" s="151"/>
      <c r="T79" s="87"/>
      <c r="U79" s="87"/>
      <c r="V79" s="81"/>
      <c r="W79" s="77"/>
      <c r="X79" s="77"/>
      <c r="Y79" s="162"/>
      <c r="Z79" s="151"/>
      <c r="AA79" s="87"/>
      <c r="AB79" s="87"/>
      <c r="AC79" s="81"/>
      <c r="AD79" s="77"/>
      <c r="AE79" s="77"/>
      <c r="AG79" s="5">
        <f>SUM(A79:AF79)</f>
        <v>0</v>
      </c>
      <c r="AH79" s="16">
        <f>COUNT(B79:AC79)</f>
        <v>0</v>
      </c>
      <c r="AI79" s="27"/>
      <c r="AJ79" s="38"/>
    </row>
    <row r="80" spans="1:36" ht="12" customHeight="1">
      <c r="A80" s="46" t="s">
        <v>13</v>
      </c>
      <c r="B80" s="84"/>
      <c r="C80" s="77"/>
      <c r="D80" s="151"/>
      <c r="E80" s="151"/>
      <c r="F80" s="151"/>
      <c r="G80" s="87"/>
      <c r="H80" s="87"/>
      <c r="I80" s="77"/>
      <c r="J80" s="77"/>
      <c r="K80" s="162"/>
      <c r="L80" s="151"/>
      <c r="M80" s="87"/>
      <c r="N80" s="87"/>
      <c r="O80" s="81"/>
      <c r="P80" s="77"/>
      <c r="Q80" s="77"/>
      <c r="R80" s="162"/>
      <c r="S80" s="151"/>
      <c r="T80" s="87"/>
      <c r="U80" s="87"/>
      <c r="V80" s="81"/>
      <c r="W80" s="77"/>
      <c r="X80" s="77"/>
      <c r="Y80" s="162"/>
      <c r="Z80" s="151"/>
      <c r="AA80" s="87"/>
      <c r="AB80" s="87"/>
      <c r="AC80" s="81"/>
      <c r="AD80" s="77"/>
      <c r="AE80" s="77"/>
      <c r="AG80" s="5">
        <f>SUM(A80:AF80)</f>
        <v>0</v>
      </c>
      <c r="AH80" s="16">
        <f>COUNT(B80:AC80)</f>
        <v>0</v>
      </c>
      <c r="AI80" s="27"/>
      <c r="AJ80" s="38"/>
    </row>
    <row r="81" spans="1:36" ht="36" customHeight="1">
      <c r="A81" s="34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59"/>
      <c r="AG81" s="47"/>
      <c r="AH81" s="42"/>
      <c r="AI81" s="19"/>
      <c r="AJ81" s="38"/>
    </row>
    <row r="82" spans="1:36" ht="12">
      <c r="A82" s="37"/>
      <c r="B82" s="103" t="s">
        <v>24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5"/>
      <c r="AG82" s="35"/>
      <c r="AH82" s="36"/>
      <c r="AI82" s="19"/>
      <c r="AJ82" s="38"/>
    </row>
    <row r="83" spans="1:36" ht="12">
      <c r="A83" s="2"/>
      <c r="B83" s="65">
        <v>1</v>
      </c>
      <c r="C83" s="65">
        <v>2</v>
      </c>
      <c r="D83" s="65">
        <v>3</v>
      </c>
      <c r="E83" s="65">
        <v>4</v>
      </c>
      <c r="F83" s="65">
        <v>5</v>
      </c>
      <c r="G83" s="65">
        <v>6</v>
      </c>
      <c r="H83" s="65">
        <v>7</v>
      </c>
      <c r="I83" s="65">
        <v>8</v>
      </c>
      <c r="J83" s="65">
        <v>9</v>
      </c>
      <c r="K83" s="65">
        <v>10</v>
      </c>
      <c r="L83" s="65">
        <v>11</v>
      </c>
      <c r="M83" s="65">
        <v>12</v>
      </c>
      <c r="N83" s="65">
        <v>13</v>
      </c>
      <c r="O83" s="65">
        <v>14</v>
      </c>
      <c r="P83" s="65">
        <v>15</v>
      </c>
      <c r="Q83" s="65">
        <v>16</v>
      </c>
      <c r="R83" s="65">
        <v>17</v>
      </c>
      <c r="S83" s="65">
        <v>18</v>
      </c>
      <c r="T83" s="65">
        <v>19</v>
      </c>
      <c r="U83" s="65">
        <v>20</v>
      </c>
      <c r="V83" s="65">
        <v>21</v>
      </c>
      <c r="W83" s="65">
        <v>22</v>
      </c>
      <c r="X83" s="65">
        <v>23</v>
      </c>
      <c r="Y83" s="65">
        <v>24</v>
      </c>
      <c r="Z83" s="65">
        <v>25</v>
      </c>
      <c r="AA83" s="65">
        <v>26</v>
      </c>
      <c r="AB83" s="65">
        <v>27</v>
      </c>
      <c r="AC83" s="65">
        <v>28</v>
      </c>
      <c r="AD83" s="65">
        <v>29</v>
      </c>
      <c r="AE83" s="164">
        <v>30</v>
      </c>
      <c r="AF83" s="163">
        <v>31</v>
      </c>
      <c r="AG83" s="35"/>
      <c r="AH83" s="1"/>
      <c r="AI83" s="19"/>
      <c r="AJ83" s="38"/>
    </row>
    <row r="84" spans="1:36" ht="12" customHeight="1">
      <c r="A84" s="32" t="s">
        <v>5</v>
      </c>
      <c r="B84" s="80" t="s">
        <v>21</v>
      </c>
      <c r="C84" s="153" t="s">
        <v>21</v>
      </c>
      <c r="D84" s="76">
        <f>COUNT(D85,"")</f>
        <v>0</v>
      </c>
      <c r="E84" s="76">
        <f>COUNT(E85,"")</f>
        <v>0</v>
      </c>
      <c r="F84" s="76">
        <f>COUNT(F85,"")</f>
        <v>0</v>
      </c>
      <c r="G84" s="76">
        <f>COUNT(G85,"")</f>
        <v>0</v>
      </c>
      <c r="H84" s="91">
        <v>0</v>
      </c>
      <c r="I84" s="80" t="s">
        <v>21</v>
      </c>
      <c r="J84" s="153" t="s">
        <v>21</v>
      </c>
      <c r="K84" s="90" t="s">
        <v>33</v>
      </c>
      <c r="L84" s="87">
        <v>0</v>
      </c>
      <c r="M84" s="76">
        <f>COUNT(M85,"")</f>
        <v>0</v>
      </c>
      <c r="N84" s="76">
        <f>COUNT(N85,"")</f>
        <v>0</v>
      </c>
      <c r="O84" s="87">
        <v>0</v>
      </c>
      <c r="P84" s="80" t="s">
        <v>21</v>
      </c>
      <c r="Q84" s="80" t="s">
        <v>21</v>
      </c>
      <c r="R84" s="76">
        <f>COUNT(R85,"")</f>
        <v>0</v>
      </c>
      <c r="S84" s="76">
        <f>COUNT(S85,"")</f>
        <v>0</v>
      </c>
      <c r="T84" s="76">
        <f>COUNT(T85,"")</f>
        <v>0</v>
      </c>
      <c r="U84" s="76">
        <f>COUNT(U85,"")</f>
        <v>0</v>
      </c>
      <c r="V84" s="76">
        <f>COUNT(V85,"")</f>
        <v>0</v>
      </c>
      <c r="W84" s="80" t="s">
        <v>21</v>
      </c>
      <c r="X84" s="80" t="s">
        <v>21</v>
      </c>
      <c r="Y84" s="76">
        <f>COUNT(Y85,"")</f>
        <v>0</v>
      </c>
      <c r="Z84" s="76">
        <f>COUNT(Z85,"")</f>
        <v>0</v>
      </c>
      <c r="AA84" s="76">
        <f>COUNT(AA85,"")</f>
        <v>0</v>
      </c>
      <c r="AB84" s="76">
        <f>COUNT(AB85,"")</f>
        <v>0</v>
      </c>
      <c r="AC84" s="76">
        <f>COUNT(AC85,"")</f>
        <v>0</v>
      </c>
      <c r="AD84" s="80" t="s">
        <v>21</v>
      </c>
      <c r="AE84" s="80" t="s">
        <v>21</v>
      </c>
      <c r="AF84" s="76">
        <f>COUNT(AF85,"")</f>
        <v>0</v>
      </c>
      <c r="AG84" s="51"/>
      <c r="AH84" s="16">
        <f>SUM(B84:AF84)</f>
        <v>0</v>
      </c>
      <c r="AI84" s="27"/>
      <c r="AJ84" s="38"/>
    </row>
    <row r="85" spans="1:36" ht="12" customHeight="1">
      <c r="A85" s="46" t="s">
        <v>8</v>
      </c>
      <c r="B85" s="78"/>
      <c r="C85" s="151"/>
      <c r="D85" s="77"/>
      <c r="E85" s="77"/>
      <c r="F85" s="77"/>
      <c r="G85" s="77"/>
      <c r="H85" s="87"/>
      <c r="I85" s="78"/>
      <c r="J85" s="151"/>
      <c r="K85" s="92"/>
      <c r="L85" s="157"/>
      <c r="M85" s="77"/>
      <c r="N85" s="76"/>
      <c r="O85" s="87"/>
      <c r="P85" s="78"/>
      <c r="Q85" s="78"/>
      <c r="R85" s="77"/>
      <c r="S85" s="77"/>
      <c r="T85" s="77"/>
      <c r="U85" s="76"/>
      <c r="V85" s="76"/>
      <c r="W85" s="78"/>
      <c r="X85" s="78"/>
      <c r="Y85" s="77"/>
      <c r="Z85" s="77"/>
      <c r="AA85" s="77"/>
      <c r="AB85" s="77"/>
      <c r="AC85" s="77"/>
      <c r="AD85" s="78"/>
      <c r="AE85" s="78"/>
      <c r="AF85" s="77"/>
      <c r="AG85" s="5">
        <f>SUM(A85:AF85)</f>
        <v>0</v>
      </c>
      <c r="AH85" s="16">
        <f>COUNT(B85:AF85)</f>
        <v>0</v>
      </c>
      <c r="AI85" s="27"/>
      <c r="AJ85" s="38"/>
    </row>
    <row r="86" spans="1:36" ht="12" customHeight="1">
      <c r="A86" s="46" t="s">
        <v>10</v>
      </c>
      <c r="B86" s="78"/>
      <c r="C86" s="151"/>
      <c r="D86" s="77"/>
      <c r="E86" s="77"/>
      <c r="F86" s="77"/>
      <c r="G86" s="77"/>
      <c r="H86" s="87"/>
      <c r="I86" s="78"/>
      <c r="J86" s="151"/>
      <c r="K86" s="92"/>
      <c r="L86" s="157"/>
      <c r="M86" s="77"/>
      <c r="N86" s="76"/>
      <c r="O86" s="87"/>
      <c r="P86" s="78"/>
      <c r="Q86" s="78"/>
      <c r="R86" s="77"/>
      <c r="S86" s="77"/>
      <c r="T86" s="77"/>
      <c r="U86" s="76"/>
      <c r="V86" s="76"/>
      <c r="W86" s="78"/>
      <c r="X86" s="78"/>
      <c r="Y86" s="77"/>
      <c r="Z86" s="77"/>
      <c r="AA86" s="77"/>
      <c r="AB86" s="77"/>
      <c r="AC86" s="77"/>
      <c r="AD86" s="78"/>
      <c r="AE86" s="78"/>
      <c r="AF86" s="77"/>
      <c r="AG86" s="5">
        <f>SUM(A86:AF86)</f>
        <v>0</v>
      </c>
      <c r="AH86" s="16">
        <f>COUNT(B86:AF86)</f>
        <v>0</v>
      </c>
      <c r="AI86" s="27"/>
      <c r="AJ86" s="38"/>
    </row>
    <row r="87" spans="1:36" ht="12" customHeight="1">
      <c r="A87" s="46" t="s">
        <v>11</v>
      </c>
      <c r="B87" s="78"/>
      <c r="C87" s="151"/>
      <c r="D87" s="77"/>
      <c r="E87" s="77"/>
      <c r="F87" s="77"/>
      <c r="G87" s="77"/>
      <c r="H87" s="87"/>
      <c r="I87" s="78"/>
      <c r="J87" s="151"/>
      <c r="K87" s="92"/>
      <c r="L87" s="157"/>
      <c r="M87" s="77"/>
      <c r="N87" s="76"/>
      <c r="O87" s="87"/>
      <c r="P87" s="78"/>
      <c r="Q87" s="78"/>
      <c r="R87" s="77"/>
      <c r="S87" s="77"/>
      <c r="T87" s="77"/>
      <c r="U87" s="76"/>
      <c r="V87" s="76"/>
      <c r="W87" s="78"/>
      <c r="X87" s="78"/>
      <c r="Y87" s="77"/>
      <c r="Z87" s="77"/>
      <c r="AA87" s="77"/>
      <c r="AB87" s="77"/>
      <c r="AC87" s="77"/>
      <c r="AD87" s="78"/>
      <c r="AE87" s="78"/>
      <c r="AF87" s="77"/>
      <c r="AG87" s="5">
        <f>SUM(A87:AF87)</f>
        <v>0</v>
      </c>
      <c r="AH87" s="16">
        <f>COUNT(B87:AF87)</f>
        <v>0</v>
      </c>
      <c r="AI87" s="27"/>
      <c r="AJ87" s="38"/>
    </row>
    <row r="88" spans="1:36" ht="12" customHeight="1">
      <c r="A88" s="46" t="s">
        <v>13</v>
      </c>
      <c r="B88" s="78"/>
      <c r="C88" s="151"/>
      <c r="D88" s="77"/>
      <c r="E88" s="77"/>
      <c r="F88" s="77"/>
      <c r="G88" s="77"/>
      <c r="H88" s="87"/>
      <c r="I88" s="78"/>
      <c r="J88" s="151"/>
      <c r="K88" s="92"/>
      <c r="L88" s="157"/>
      <c r="M88" s="77"/>
      <c r="N88" s="76"/>
      <c r="O88" s="87"/>
      <c r="P88" s="78"/>
      <c r="Q88" s="78"/>
      <c r="R88" s="77"/>
      <c r="S88" s="77"/>
      <c r="T88" s="77"/>
      <c r="U88" s="76"/>
      <c r="V88" s="76"/>
      <c r="W88" s="78"/>
      <c r="X88" s="78"/>
      <c r="Y88" s="77"/>
      <c r="Z88" s="77"/>
      <c r="AA88" s="77"/>
      <c r="AB88" s="77"/>
      <c r="AC88" s="77"/>
      <c r="AD88" s="78"/>
      <c r="AE88" s="78"/>
      <c r="AF88" s="77"/>
      <c r="AG88" s="5">
        <f>SUM(A88:AF88)</f>
        <v>0</v>
      </c>
      <c r="AH88" s="16">
        <f>COUNT(B88:AF88)</f>
        <v>0</v>
      </c>
      <c r="AI88" s="27"/>
      <c r="AJ88" s="38"/>
    </row>
    <row r="89" spans="1:36" ht="12" customHeight="1">
      <c r="A89" s="34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3"/>
      <c r="AG89" s="47"/>
      <c r="AH89" s="42"/>
      <c r="AI89" s="19"/>
      <c r="AJ89" s="38"/>
    </row>
    <row r="90" spans="1:36" ht="12" customHeight="1">
      <c r="A90" s="37"/>
      <c r="B90" s="95" t="s">
        <v>25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7"/>
      <c r="AG90" s="35"/>
      <c r="AH90" s="36"/>
      <c r="AI90" s="19"/>
      <c r="AJ90" s="38"/>
    </row>
    <row r="91" spans="1:36" ht="12" customHeight="1">
      <c r="A91" s="2"/>
      <c r="B91" s="65">
        <v>1</v>
      </c>
      <c r="C91" s="65">
        <v>2</v>
      </c>
      <c r="D91" s="65">
        <v>3</v>
      </c>
      <c r="E91" s="65">
        <v>4</v>
      </c>
      <c r="F91" s="65">
        <v>5</v>
      </c>
      <c r="G91" s="65">
        <v>6</v>
      </c>
      <c r="H91" s="65">
        <v>7</v>
      </c>
      <c r="I91" s="65">
        <v>8</v>
      </c>
      <c r="J91" s="65">
        <v>9</v>
      </c>
      <c r="K91" s="65">
        <v>10</v>
      </c>
      <c r="L91" s="65">
        <v>11</v>
      </c>
      <c r="M91" s="65">
        <v>12</v>
      </c>
      <c r="N91" s="65">
        <v>13</v>
      </c>
      <c r="O91" s="65">
        <v>14</v>
      </c>
      <c r="P91" s="65">
        <v>15</v>
      </c>
      <c r="Q91" s="65">
        <v>16</v>
      </c>
      <c r="R91" s="65">
        <v>17</v>
      </c>
      <c r="S91" s="65">
        <v>18</v>
      </c>
      <c r="T91" s="65">
        <v>19</v>
      </c>
      <c r="U91" s="65">
        <v>20</v>
      </c>
      <c r="V91" s="65">
        <v>21</v>
      </c>
      <c r="W91" s="65">
        <v>22</v>
      </c>
      <c r="X91" s="65">
        <v>23</v>
      </c>
      <c r="Y91" s="65">
        <v>24</v>
      </c>
      <c r="Z91" s="65">
        <v>25</v>
      </c>
      <c r="AA91" s="65">
        <v>26</v>
      </c>
      <c r="AB91" s="65">
        <v>27</v>
      </c>
      <c r="AC91" s="65">
        <v>28</v>
      </c>
      <c r="AD91" s="65">
        <v>29</v>
      </c>
      <c r="AE91" s="65">
        <v>30</v>
      </c>
      <c r="AF91" s="65"/>
      <c r="AG91" s="35"/>
      <c r="AH91" s="1"/>
      <c r="AI91" s="19"/>
      <c r="AJ91" s="38"/>
    </row>
    <row r="92" spans="1:36" ht="12" customHeight="1">
      <c r="A92" s="32" t="s">
        <v>5</v>
      </c>
      <c r="B92" s="76">
        <f>COUNT(B93,"")</f>
        <v>0</v>
      </c>
      <c r="C92" s="76">
        <f>COUNT(C93,"")</f>
        <v>0</v>
      </c>
      <c r="D92" s="76">
        <f>COUNT(D93,"")</f>
        <v>0</v>
      </c>
      <c r="E92" s="76">
        <f>COUNT(E93,"")</f>
        <v>0</v>
      </c>
      <c r="F92" s="90" t="s">
        <v>21</v>
      </c>
      <c r="G92" s="80" t="s">
        <v>21</v>
      </c>
      <c r="H92" s="76">
        <f>COUNT(H93,"")</f>
        <v>0</v>
      </c>
      <c r="I92" s="76">
        <f>COUNT(I93,"")</f>
        <v>0</v>
      </c>
      <c r="J92" s="76">
        <f>COUNT(J93,"")</f>
        <v>0</v>
      </c>
      <c r="K92" s="76">
        <f>COUNT(K93,"")</f>
        <v>0</v>
      </c>
      <c r="L92" s="76">
        <f>COUNT(L93,"")</f>
        <v>0</v>
      </c>
      <c r="M92" s="90" t="s">
        <v>21</v>
      </c>
      <c r="N92" s="80" t="s">
        <v>21</v>
      </c>
      <c r="O92" s="81">
        <v>0</v>
      </c>
      <c r="P92" s="76">
        <f>COUNT(P93,"")</f>
        <v>0</v>
      </c>
      <c r="Q92" s="76">
        <f>COUNT(Q93,"")</f>
        <v>0</v>
      </c>
      <c r="R92" s="76">
        <f>COUNT(R93,"")</f>
        <v>0</v>
      </c>
      <c r="S92" s="76">
        <f>COUNT(S93,"")</f>
        <v>0</v>
      </c>
      <c r="T92" s="90" t="s">
        <v>21</v>
      </c>
      <c r="U92" s="80" t="s">
        <v>21</v>
      </c>
      <c r="V92" s="76">
        <f>COUNT(V93,"")</f>
        <v>0</v>
      </c>
      <c r="W92" s="76">
        <f>COUNT(W93,"")</f>
        <v>0</v>
      </c>
      <c r="X92" s="76">
        <f>COUNT(X93,"")</f>
        <v>0</v>
      </c>
      <c r="Y92" s="90" t="s">
        <v>33</v>
      </c>
      <c r="Z92" s="90" t="s">
        <v>33</v>
      </c>
      <c r="AA92" s="90" t="s">
        <v>21</v>
      </c>
      <c r="AB92" s="90" t="s">
        <v>21</v>
      </c>
      <c r="AC92" s="76">
        <f>COUNT(AC93,"")</f>
        <v>0</v>
      </c>
      <c r="AD92" s="76">
        <f>COUNT(AD93,"")</f>
        <v>0</v>
      </c>
      <c r="AE92" s="76">
        <f>COUNT(AE93,"")</f>
        <v>0</v>
      </c>
      <c r="AF92" s="76"/>
      <c r="AG92" s="51"/>
      <c r="AH92" s="16">
        <f>SUM(B92:AF92)</f>
        <v>0</v>
      </c>
      <c r="AI92" s="27"/>
      <c r="AJ92" s="38"/>
    </row>
    <row r="93" spans="1:36" ht="12" customHeight="1">
      <c r="A93" s="46" t="s">
        <v>8</v>
      </c>
      <c r="B93" s="81"/>
      <c r="C93" s="81"/>
      <c r="D93" s="76"/>
      <c r="E93" s="76"/>
      <c r="F93" s="72"/>
      <c r="G93" s="78"/>
      <c r="H93" s="76"/>
      <c r="I93" s="77"/>
      <c r="J93" s="77"/>
      <c r="K93" s="76"/>
      <c r="L93" s="76"/>
      <c r="M93" s="72"/>
      <c r="N93" s="78"/>
      <c r="O93" s="81"/>
      <c r="P93" s="77"/>
      <c r="Q93" s="77"/>
      <c r="R93" s="76"/>
      <c r="S93" s="76"/>
      <c r="T93" s="72"/>
      <c r="U93" s="78"/>
      <c r="V93" s="76"/>
      <c r="W93" s="76"/>
      <c r="X93" s="76"/>
      <c r="Y93" s="92"/>
      <c r="Z93" s="92"/>
      <c r="AA93" s="92"/>
      <c r="AB93" s="72"/>
      <c r="AC93" s="76"/>
      <c r="AD93" s="76"/>
      <c r="AE93" s="76"/>
      <c r="AF93" s="76"/>
      <c r="AG93" s="5">
        <f>SUM(A93:AF93)</f>
        <v>0</v>
      </c>
      <c r="AH93" s="16">
        <f>COUNT(B93:AF93)</f>
        <v>0</v>
      </c>
      <c r="AI93" s="27"/>
      <c r="AJ93" s="38"/>
    </row>
    <row r="94" spans="1:36" ht="12" customHeight="1">
      <c r="A94" s="46" t="s">
        <v>10</v>
      </c>
      <c r="B94" s="81"/>
      <c r="C94" s="81"/>
      <c r="D94" s="76"/>
      <c r="E94" s="76"/>
      <c r="F94" s="72"/>
      <c r="G94" s="78"/>
      <c r="H94" s="76"/>
      <c r="I94" s="77"/>
      <c r="J94" s="77"/>
      <c r="K94" s="76"/>
      <c r="L94" s="76"/>
      <c r="M94" s="72"/>
      <c r="N94" s="78"/>
      <c r="O94" s="81"/>
      <c r="P94" s="77"/>
      <c r="Q94" s="77"/>
      <c r="R94" s="76"/>
      <c r="S94" s="76"/>
      <c r="T94" s="72"/>
      <c r="U94" s="78"/>
      <c r="V94" s="76"/>
      <c r="W94" s="76"/>
      <c r="X94" s="76"/>
      <c r="Y94" s="92"/>
      <c r="Z94" s="92"/>
      <c r="AA94" s="92"/>
      <c r="AB94" s="72"/>
      <c r="AC94" s="76"/>
      <c r="AD94" s="76"/>
      <c r="AE94" s="76"/>
      <c r="AF94" s="76"/>
      <c r="AG94" s="5">
        <f>SUM(A94:AF94)</f>
        <v>0</v>
      </c>
      <c r="AH94" s="16">
        <f>COUNT(B94:AF94)</f>
        <v>0</v>
      </c>
      <c r="AI94" s="27"/>
      <c r="AJ94" s="38"/>
    </row>
    <row r="95" spans="1:36" ht="12" customHeight="1">
      <c r="A95" s="46" t="s">
        <v>11</v>
      </c>
      <c r="B95" s="81"/>
      <c r="C95" s="81"/>
      <c r="D95" s="76"/>
      <c r="E95" s="76"/>
      <c r="F95" s="72"/>
      <c r="G95" s="78"/>
      <c r="H95" s="76"/>
      <c r="I95" s="77"/>
      <c r="J95" s="77"/>
      <c r="K95" s="76"/>
      <c r="L95" s="76"/>
      <c r="M95" s="72"/>
      <c r="N95" s="78"/>
      <c r="O95" s="81"/>
      <c r="P95" s="77"/>
      <c r="Q95" s="77"/>
      <c r="R95" s="76"/>
      <c r="S95" s="76"/>
      <c r="T95" s="72"/>
      <c r="U95" s="78"/>
      <c r="V95" s="76"/>
      <c r="W95" s="76"/>
      <c r="X95" s="76"/>
      <c r="Y95" s="92"/>
      <c r="Z95" s="92"/>
      <c r="AA95" s="92"/>
      <c r="AB95" s="72"/>
      <c r="AC95" s="76"/>
      <c r="AD95" s="76"/>
      <c r="AE95" s="76"/>
      <c r="AF95" s="76"/>
      <c r="AG95" s="5">
        <f>SUM(A95:AF95)</f>
        <v>0</v>
      </c>
      <c r="AH95" s="16">
        <f>COUNT(B95:AF95)</f>
        <v>0</v>
      </c>
      <c r="AI95" s="27"/>
      <c r="AJ95" s="38"/>
    </row>
    <row r="96" spans="1:36" ht="12" customHeight="1">
      <c r="A96" s="46" t="s">
        <v>13</v>
      </c>
      <c r="B96" s="81"/>
      <c r="C96" s="81"/>
      <c r="D96" s="76"/>
      <c r="E96" s="76"/>
      <c r="F96" s="72"/>
      <c r="G96" s="78"/>
      <c r="H96" s="76"/>
      <c r="I96" s="77"/>
      <c r="J96" s="77"/>
      <c r="K96" s="76"/>
      <c r="L96" s="76"/>
      <c r="M96" s="72"/>
      <c r="N96" s="78"/>
      <c r="O96" s="81"/>
      <c r="P96" s="77"/>
      <c r="Q96" s="77"/>
      <c r="R96" s="76"/>
      <c r="S96" s="76"/>
      <c r="T96" s="72"/>
      <c r="U96" s="78"/>
      <c r="V96" s="76"/>
      <c r="W96" s="76"/>
      <c r="X96" s="76"/>
      <c r="Y96" s="92"/>
      <c r="Z96" s="92"/>
      <c r="AA96" s="92"/>
      <c r="AB96" s="72"/>
      <c r="AC96" s="76"/>
      <c r="AD96" s="76"/>
      <c r="AE96" s="76"/>
      <c r="AF96" s="76"/>
      <c r="AG96" s="5">
        <f>SUM(A96:AF96)</f>
        <v>0</v>
      </c>
      <c r="AH96" s="16">
        <f>COUNT(B96:AF96)</f>
        <v>0</v>
      </c>
      <c r="AI96" s="27"/>
      <c r="AJ96" s="38"/>
    </row>
    <row r="97" spans="1:36" ht="12" customHeight="1">
      <c r="A97" s="34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59"/>
      <c r="AG97" s="47"/>
      <c r="AH97" s="42"/>
      <c r="AI97" s="19"/>
      <c r="AJ97" s="38"/>
    </row>
    <row r="98" spans="1:36" ht="12">
      <c r="A98" s="37"/>
      <c r="B98" s="103" t="s">
        <v>26</v>
      </c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5"/>
      <c r="AG98" s="35"/>
      <c r="AH98" s="36"/>
      <c r="AI98" s="19"/>
      <c r="AJ98" s="38"/>
    </row>
    <row r="99" spans="1:36" ht="12" customHeight="1">
      <c r="A99" s="2"/>
      <c r="B99" s="65">
        <v>1</v>
      </c>
      <c r="C99" s="65">
        <v>2</v>
      </c>
      <c r="D99" s="65">
        <v>3</v>
      </c>
      <c r="E99" s="65">
        <v>4</v>
      </c>
      <c r="F99" s="65">
        <v>5</v>
      </c>
      <c r="G99" s="65">
        <v>6</v>
      </c>
      <c r="H99" s="65">
        <v>7</v>
      </c>
      <c r="I99" s="65">
        <v>8</v>
      </c>
      <c r="J99" s="65">
        <v>9</v>
      </c>
      <c r="K99" s="65">
        <v>10</v>
      </c>
      <c r="L99" s="65">
        <v>11</v>
      </c>
      <c r="M99" s="65">
        <v>12</v>
      </c>
      <c r="N99" s="65">
        <v>13</v>
      </c>
      <c r="O99" s="65">
        <v>14</v>
      </c>
      <c r="P99" s="65">
        <v>15</v>
      </c>
      <c r="Q99" s="65">
        <v>16</v>
      </c>
      <c r="R99" s="65">
        <v>17</v>
      </c>
      <c r="S99" s="65">
        <v>18</v>
      </c>
      <c r="T99" s="65">
        <v>19</v>
      </c>
      <c r="U99" s="65">
        <v>20</v>
      </c>
      <c r="V99" s="65">
        <v>21</v>
      </c>
      <c r="W99" s="65">
        <v>22</v>
      </c>
      <c r="X99" s="65">
        <v>23</v>
      </c>
      <c r="Y99" s="65">
        <v>24</v>
      </c>
      <c r="Z99" s="65">
        <v>25</v>
      </c>
      <c r="AA99" s="65">
        <v>26</v>
      </c>
      <c r="AB99" s="65">
        <v>27</v>
      </c>
      <c r="AC99" s="65">
        <v>28</v>
      </c>
      <c r="AD99" s="65">
        <v>29</v>
      </c>
      <c r="AE99" s="65">
        <v>30</v>
      </c>
      <c r="AF99" s="69">
        <v>31</v>
      </c>
      <c r="AG99" s="35"/>
      <c r="AH99" s="1"/>
      <c r="AI99" s="19"/>
      <c r="AJ99" s="38"/>
    </row>
    <row r="100" spans="1:36" ht="12" customHeight="1">
      <c r="A100" s="32" t="s">
        <v>5</v>
      </c>
      <c r="B100" s="76">
        <f>COUNT(B101,"")</f>
        <v>0</v>
      </c>
      <c r="C100" s="76">
        <f>COUNT(C101,"")</f>
        <v>0</v>
      </c>
      <c r="D100" s="90" t="s">
        <v>21</v>
      </c>
      <c r="E100" s="80" t="s">
        <v>21</v>
      </c>
      <c r="F100" s="76">
        <f>COUNT(F101,"")</f>
        <v>0</v>
      </c>
      <c r="G100" s="76">
        <f>COUNT(G101,"")</f>
        <v>0</v>
      </c>
      <c r="H100" s="76">
        <f>COUNT(H101,"")</f>
        <v>0</v>
      </c>
      <c r="I100" s="76">
        <f>COUNT(I101,"")</f>
        <v>0</v>
      </c>
      <c r="J100" s="76">
        <f>COUNT(J101,"")</f>
        <v>0</v>
      </c>
      <c r="K100" s="90" t="s">
        <v>21</v>
      </c>
      <c r="L100" s="80" t="s">
        <v>21</v>
      </c>
      <c r="M100" s="76">
        <f>COUNT(M101,"")</f>
        <v>0</v>
      </c>
      <c r="N100" s="76">
        <f>COUNT(N101,"")</f>
        <v>0</v>
      </c>
      <c r="O100" s="76">
        <f>COUNT(O101,"")</f>
        <v>0</v>
      </c>
      <c r="P100" s="76">
        <f>COUNT(P101,"")</f>
        <v>0</v>
      </c>
      <c r="Q100" s="76">
        <f>COUNT(Q101,"")</f>
        <v>0</v>
      </c>
      <c r="R100" s="90" t="s">
        <v>21</v>
      </c>
      <c r="S100" s="80" t="s">
        <v>21</v>
      </c>
      <c r="T100" s="76">
        <f>COUNT(T101,"")</f>
        <v>0</v>
      </c>
      <c r="U100" s="76">
        <f>COUNT(U101,"")</f>
        <v>0</v>
      </c>
      <c r="V100" s="76">
        <f>COUNT(V101,"")</f>
        <v>0</v>
      </c>
      <c r="W100" s="76">
        <f>COUNT(W101,"")</f>
        <v>0</v>
      </c>
      <c r="X100" s="76">
        <f>COUNT(X101,"")</f>
        <v>0</v>
      </c>
      <c r="Y100" s="90" t="s">
        <v>21</v>
      </c>
      <c r="Z100" s="90" t="s">
        <v>21</v>
      </c>
      <c r="AA100" s="90" t="s">
        <v>34</v>
      </c>
      <c r="AB100" s="80" t="s">
        <v>34</v>
      </c>
      <c r="AC100" s="90" t="s">
        <v>34</v>
      </c>
      <c r="AD100" s="90" t="s">
        <v>34</v>
      </c>
      <c r="AE100" s="90" t="s">
        <v>34</v>
      </c>
      <c r="AF100" s="90" t="s">
        <v>34</v>
      </c>
      <c r="AG100" s="51"/>
      <c r="AH100" s="16">
        <f>SUM(B100:AF100)</f>
        <v>0</v>
      </c>
      <c r="AI100" s="27"/>
      <c r="AJ100" s="38"/>
    </row>
    <row r="101" spans="1:36" ht="12" customHeight="1">
      <c r="A101" s="46" t="s">
        <v>8</v>
      </c>
      <c r="B101" s="81"/>
      <c r="C101" s="81"/>
      <c r="D101" s="72"/>
      <c r="E101" s="78"/>
      <c r="F101" s="81"/>
      <c r="G101" s="81"/>
      <c r="H101" s="81"/>
      <c r="I101" s="81"/>
      <c r="J101" s="81"/>
      <c r="K101" s="72"/>
      <c r="L101" s="78"/>
      <c r="M101" s="81"/>
      <c r="N101" s="81"/>
      <c r="O101" s="81"/>
      <c r="P101" s="77"/>
      <c r="Q101" s="77"/>
      <c r="R101" s="72"/>
      <c r="S101" s="78"/>
      <c r="T101" s="81"/>
      <c r="U101" s="81"/>
      <c r="V101" s="81"/>
      <c r="W101" s="77"/>
      <c r="X101" s="77"/>
      <c r="Y101" s="72"/>
      <c r="Z101" s="72"/>
      <c r="AA101" s="72"/>
      <c r="AB101" s="78"/>
      <c r="AC101" s="72"/>
      <c r="AD101" s="92"/>
      <c r="AE101" s="92"/>
      <c r="AF101" s="72"/>
      <c r="AG101" s="5">
        <f>SUM(A101:AF101)</f>
        <v>0</v>
      </c>
      <c r="AH101" s="16">
        <f>COUNT(B101:AF101)</f>
        <v>0</v>
      </c>
      <c r="AI101" s="27"/>
      <c r="AJ101" s="38"/>
    </row>
    <row r="102" spans="1:36" ht="12" customHeight="1">
      <c r="A102" s="46" t="s">
        <v>10</v>
      </c>
      <c r="B102" s="81"/>
      <c r="C102" s="81"/>
      <c r="D102" s="72"/>
      <c r="E102" s="78"/>
      <c r="F102" s="81"/>
      <c r="G102" s="81"/>
      <c r="H102" s="81"/>
      <c r="I102" s="81"/>
      <c r="J102" s="81"/>
      <c r="K102" s="72"/>
      <c r="L102" s="78"/>
      <c r="M102" s="81"/>
      <c r="N102" s="81"/>
      <c r="O102" s="81"/>
      <c r="P102" s="77"/>
      <c r="Q102" s="77"/>
      <c r="R102" s="72"/>
      <c r="S102" s="78"/>
      <c r="T102" s="81"/>
      <c r="U102" s="81"/>
      <c r="V102" s="81"/>
      <c r="W102" s="77"/>
      <c r="X102" s="77"/>
      <c r="Y102" s="72"/>
      <c r="Z102" s="72"/>
      <c r="AA102" s="72"/>
      <c r="AB102" s="78"/>
      <c r="AC102" s="72"/>
      <c r="AD102" s="92"/>
      <c r="AE102" s="92"/>
      <c r="AF102" s="92"/>
      <c r="AG102" s="5">
        <f>SUM(A102:AF102)</f>
        <v>0</v>
      </c>
      <c r="AH102" s="16">
        <f>COUNT(B102:AF102)</f>
        <v>0</v>
      </c>
      <c r="AI102" s="27"/>
      <c r="AJ102" s="38"/>
    </row>
    <row r="103" spans="1:36" ht="12" customHeight="1">
      <c r="A103" s="46" t="s">
        <v>11</v>
      </c>
      <c r="B103" s="81"/>
      <c r="C103" s="81"/>
      <c r="D103" s="72"/>
      <c r="E103" s="78"/>
      <c r="F103" s="81"/>
      <c r="G103" s="81"/>
      <c r="H103" s="81"/>
      <c r="I103" s="81"/>
      <c r="J103" s="81"/>
      <c r="K103" s="72"/>
      <c r="L103" s="78"/>
      <c r="M103" s="81"/>
      <c r="N103" s="81"/>
      <c r="O103" s="81"/>
      <c r="P103" s="77"/>
      <c r="Q103" s="77"/>
      <c r="R103" s="72"/>
      <c r="S103" s="78"/>
      <c r="T103" s="81"/>
      <c r="U103" s="81"/>
      <c r="V103" s="81"/>
      <c r="W103" s="77"/>
      <c r="X103" s="77"/>
      <c r="Y103" s="72"/>
      <c r="Z103" s="72"/>
      <c r="AA103" s="72"/>
      <c r="AB103" s="78"/>
      <c r="AC103" s="72"/>
      <c r="AD103" s="92"/>
      <c r="AE103" s="92"/>
      <c r="AF103" s="92"/>
      <c r="AG103" s="5">
        <f>SUM(A103:AF103)</f>
        <v>0</v>
      </c>
      <c r="AH103" s="16">
        <f>COUNT(B103:AF103)</f>
        <v>0</v>
      </c>
      <c r="AI103" s="27"/>
      <c r="AJ103" s="38"/>
    </row>
    <row r="104" spans="1:36" ht="12" customHeight="1">
      <c r="A104" s="46" t="s">
        <v>13</v>
      </c>
      <c r="B104" s="81"/>
      <c r="C104" s="81"/>
      <c r="D104" s="72"/>
      <c r="E104" s="78"/>
      <c r="F104" s="81"/>
      <c r="G104" s="81"/>
      <c r="H104" s="81"/>
      <c r="I104" s="81"/>
      <c r="J104" s="81"/>
      <c r="K104" s="72"/>
      <c r="L104" s="78"/>
      <c r="M104" s="81"/>
      <c r="N104" s="81"/>
      <c r="O104" s="81"/>
      <c r="P104" s="77"/>
      <c r="Q104" s="77"/>
      <c r="R104" s="72"/>
      <c r="S104" s="78"/>
      <c r="T104" s="81"/>
      <c r="U104" s="81"/>
      <c r="V104" s="81"/>
      <c r="W104" s="77"/>
      <c r="X104" s="77"/>
      <c r="Y104" s="72"/>
      <c r="Z104" s="72"/>
      <c r="AA104" s="72"/>
      <c r="AB104" s="78"/>
      <c r="AC104" s="72"/>
      <c r="AD104" s="92"/>
      <c r="AE104" s="92"/>
      <c r="AF104" s="92"/>
      <c r="AG104" s="31">
        <f>SUM(A104:AF104)</f>
        <v>0</v>
      </c>
      <c r="AH104" s="16">
        <f>COUNT(B104:AF104)</f>
        <v>0</v>
      </c>
      <c r="AI104" s="27"/>
      <c r="AJ104" s="38"/>
    </row>
  </sheetData>
  <sheetProtection/>
  <mergeCells count="77">
    <mergeCell ref="B26:AF26"/>
    <mergeCell ref="P7:Q7"/>
    <mergeCell ref="R7:S7"/>
    <mergeCell ref="B18:AC18"/>
    <mergeCell ref="A1:AF1"/>
    <mergeCell ref="B2:G2"/>
    <mergeCell ref="I2:N2"/>
    <mergeCell ref="P2:U2"/>
    <mergeCell ref="W2:AB2"/>
    <mergeCell ref="AD2:AF2"/>
    <mergeCell ref="B3:C3"/>
    <mergeCell ref="D3:E3"/>
    <mergeCell ref="F3:G3"/>
    <mergeCell ref="I3:J3"/>
    <mergeCell ref="K3:L3"/>
    <mergeCell ref="M3:N3"/>
    <mergeCell ref="P3:Q3"/>
    <mergeCell ref="R3:S3"/>
    <mergeCell ref="T3:U3"/>
    <mergeCell ref="W3:AB3"/>
    <mergeCell ref="AD3:AF3"/>
    <mergeCell ref="B4:C4"/>
    <mergeCell ref="D4:E4"/>
    <mergeCell ref="F4:G4"/>
    <mergeCell ref="I4:J4"/>
    <mergeCell ref="K4:L4"/>
    <mergeCell ref="M4:N4"/>
    <mergeCell ref="P4:Q4"/>
    <mergeCell ref="R4:S4"/>
    <mergeCell ref="T4:U4"/>
    <mergeCell ref="W4:AB4"/>
    <mergeCell ref="AD4:AF4"/>
    <mergeCell ref="AG4:AJ5"/>
    <mergeCell ref="B5:C5"/>
    <mergeCell ref="D5:E5"/>
    <mergeCell ref="F5:G5"/>
    <mergeCell ref="I5:J5"/>
    <mergeCell ref="K5:L5"/>
    <mergeCell ref="M5:N5"/>
    <mergeCell ref="P5:Q5"/>
    <mergeCell ref="R5:S5"/>
    <mergeCell ref="T5:U5"/>
    <mergeCell ref="W5:AB5"/>
    <mergeCell ref="AD5:AF5"/>
    <mergeCell ref="B6:C6"/>
    <mergeCell ref="D6:E6"/>
    <mergeCell ref="F6:G6"/>
    <mergeCell ref="I6:J6"/>
    <mergeCell ref="K6:L6"/>
    <mergeCell ref="M6:N6"/>
    <mergeCell ref="P6:Q6"/>
    <mergeCell ref="R6:S6"/>
    <mergeCell ref="T6:U6"/>
    <mergeCell ref="W6:AB6"/>
    <mergeCell ref="AD6:AF6"/>
    <mergeCell ref="AG6:AJ7"/>
    <mergeCell ref="B7:C7"/>
    <mergeCell ref="D7:E7"/>
    <mergeCell ref="F7:G7"/>
    <mergeCell ref="I7:J7"/>
    <mergeCell ref="K7:L7"/>
    <mergeCell ref="M7:N7"/>
    <mergeCell ref="T7:U7"/>
    <mergeCell ref="W7:AB7"/>
    <mergeCell ref="AD7:AF7"/>
    <mergeCell ref="A8:AF8"/>
    <mergeCell ref="A9:AF9"/>
    <mergeCell ref="B10:AF10"/>
    <mergeCell ref="B82:AF82"/>
    <mergeCell ref="B90:AF90"/>
    <mergeCell ref="B98:AF98"/>
    <mergeCell ref="B34:AF34"/>
    <mergeCell ref="B42:AF42"/>
    <mergeCell ref="B50:AF50"/>
    <mergeCell ref="B58:AF58"/>
    <mergeCell ref="B66:AF66"/>
    <mergeCell ref="B74:AF74"/>
  </mergeCells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Duran</dc:creator>
  <cp:keywords/>
  <dc:description/>
  <cp:lastModifiedBy>Diego Arancibia</cp:lastModifiedBy>
  <dcterms:created xsi:type="dcterms:W3CDTF">2013-07-24T23:59:57Z</dcterms:created>
  <dcterms:modified xsi:type="dcterms:W3CDTF">2016-06-14T23:05:04Z</dcterms:modified>
  <cp:category/>
  <cp:version/>
  <cp:contentType/>
  <cp:contentStatus/>
</cp:coreProperties>
</file>