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8380" tabRatio="500"/>
  </bookViews>
  <sheets>
    <sheet name="Senate15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  <c r="C50" i="1"/>
</calcChain>
</file>

<file path=xl/sharedStrings.xml><?xml version="1.0" encoding="utf-8"?>
<sst xmlns="http://schemas.openxmlformats.org/spreadsheetml/2006/main" count="53" uniqueCount="53">
  <si>
    <r>
      <t xml:space="preserve">Publicly Funded After School Programs in California 
</t>
    </r>
    <r>
      <rPr>
        <b/>
        <u/>
        <sz val="18"/>
        <color theme="1"/>
        <rFont val="Calibri"/>
        <family val="2"/>
        <scheme val="minor"/>
      </rPr>
      <t>Senate Districts</t>
    </r>
  </si>
  <si>
    <t>District</t>
  </si>
  <si>
    <t>Legislator</t>
  </si>
  <si>
    <t>State (ASES) Funding in District</t>
  </si>
  <si>
    <t>Number of Schools Receiving  State (ASES) Funding</t>
  </si>
  <si>
    <t>Minimum Daily Capacity for State (ASES) Funding*</t>
  </si>
  <si>
    <t>Number of Low Income (+40% FRPM) Elementary and Middle Schools</t>
  </si>
  <si>
    <t>Number of Low Income (+40% FRPM) Elementary and Middle Schools with State (ASES) Funding</t>
  </si>
  <si>
    <t xml:space="preserve">% of Low Income (+40% FRPM) Elementary and Middle Schools with State (ASES) Funding </t>
  </si>
  <si>
    <t>Gaines, Ted</t>
  </si>
  <si>
    <t>McGuire, Mike</t>
  </si>
  <si>
    <t>Wolk, Lois</t>
  </si>
  <si>
    <t>Nielsen, Jim</t>
  </si>
  <si>
    <t>Galgiani, Cathleen</t>
  </si>
  <si>
    <t>Pan, Richard</t>
  </si>
  <si>
    <t>Vacant</t>
  </si>
  <si>
    <t>Berryhill, Tom</t>
  </si>
  <si>
    <t>Hancock, Loni</t>
  </si>
  <si>
    <t>Wieckowski, Bob</t>
  </si>
  <si>
    <t>Leno, Mark</t>
  </si>
  <si>
    <t>Cannella, anthony</t>
  </si>
  <si>
    <t>Hill, Jerry</t>
  </si>
  <si>
    <t>Vidak, Andy</t>
  </si>
  <si>
    <t>Beall, Jim</t>
  </si>
  <si>
    <t>Fuller, Jean</t>
  </si>
  <si>
    <t>Monning, Bill</t>
  </si>
  <si>
    <t>Hertzberg, Robert M.</t>
  </si>
  <si>
    <t>Jackson, Hannah-Beth</t>
  </si>
  <si>
    <t>Leyva, Connie M.</t>
  </si>
  <si>
    <t>Runner, Sharon</t>
  </si>
  <si>
    <t>Hernandez, Ed</t>
  </si>
  <si>
    <t>Morrell, Mike</t>
  </si>
  <si>
    <t>de Leon, Kevin</t>
  </si>
  <si>
    <t>Liu, Carol</t>
  </si>
  <si>
    <t>Allen, Benjamin</t>
  </si>
  <si>
    <t>Pavley, Fran</t>
  </si>
  <si>
    <t>Stone, Jeff</t>
  </si>
  <si>
    <t>Huff, Bob</t>
  </si>
  <si>
    <t>Mitchell, Holly J.</t>
  </si>
  <si>
    <t>Roth, Richard D.</t>
  </si>
  <si>
    <t>Mendoza, Tony</t>
  </si>
  <si>
    <t>Lara, Ricardo</t>
  </si>
  <si>
    <t>Nguyen, Janet</t>
  </si>
  <si>
    <t>Hall, Isadore, III</t>
  </si>
  <si>
    <t>Bates, Patricia C.</t>
  </si>
  <si>
    <t>Moorlach, John M. W.</t>
  </si>
  <si>
    <t>Anderson, Joel</t>
  </si>
  <si>
    <t>Block, Marty</t>
  </si>
  <si>
    <t>Hueso, Ben</t>
  </si>
  <si>
    <t>STATE TOTALS</t>
  </si>
  <si>
    <t>71% average</t>
  </si>
  <si>
    <r>
      <t>*</t>
    </r>
    <r>
      <rPr>
        <sz val="9"/>
        <color rgb="FF000000"/>
        <rFont val="Calibri"/>
        <family val="2"/>
        <scheme val="minor"/>
      </rPr>
      <t> Capacity is based on the formula: Award / 7.5 / 180. This formula might not be accurate for all School types and Base Grants.</t>
    </r>
  </si>
  <si>
    <t>www.afterschoolnetwork.org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</si>
</sst>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6.5"/>
      <color theme="10"/>
      <name val="Calibri"/>
      <family val="2"/>
    </font>
    <font>
      <u/>
      <sz val="16.5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6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right" wrapText="1"/>
    </xf>
    <xf numFmtId="6" fontId="7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3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9" fontId="6" fillId="3" borderId="4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4" fillId="4" borderId="1" xfId="2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25400</xdr:rowOff>
    </xdr:from>
    <xdr:to>
      <xdr:col>4</xdr:col>
      <xdr:colOff>618438</xdr:colOff>
      <xdr:row>5</xdr:row>
      <xdr:rowOff>129117</xdr:rowOff>
    </xdr:to>
    <xdr:pic>
      <xdr:nvPicPr>
        <xdr:cNvPr id="2" name="Picture 1" descr="CAN Logo Hi-res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950" y="25400"/>
          <a:ext cx="1056588" cy="802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/Users/Zak/AppData/Local/Microsoft/Windows/Temporary%20Internet%20Files/Content.Outlook/XY89CIXE/www.afterschoolnetwork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H52"/>
  <sheetViews>
    <sheetView tabSelected="1" topLeftCell="A11" zoomScale="150" zoomScaleNormal="150" zoomScalePageLayoutView="150" workbookViewId="0">
      <selection activeCell="B43" sqref="B43"/>
    </sheetView>
  </sheetViews>
  <sheetFormatPr baseColWidth="10" defaultColWidth="8.83203125" defaultRowHeight="11" x14ac:dyDescent="0"/>
  <cols>
    <col min="1" max="1" width="7.5" style="24" customWidth="1"/>
    <col min="2" max="2" width="20.83203125" style="25" customWidth="1"/>
    <col min="3" max="3" width="13.83203125" style="26" customWidth="1"/>
    <col min="4" max="4" width="10" style="24" customWidth="1"/>
    <col min="5" max="5" width="11.5" style="24" customWidth="1"/>
    <col min="6" max="6" width="13" style="24" customWidth="1"/>
    <col min="7" max="7" width="14.1640625" style="24" customWidth="1"/>
    <col min="8" max="8" width="14.33203125" style="24" customWidth="1"/>
    <col min="9" max="16384" width="8.83203125" style="3"/>
  </cols>
  <sheetData>
    <row r="7" spans="1:8" ht="47.25" customHeight="1">
      <c r="A7" s="1" t="s">
        <v>0</v>
      </c>
      <c r="B7" s="2"/>
      <c r="C7" s="2"/>
      <c r="D7" s="2"/>
      <c r="E7" s="2"/>
      <c r="F7" s="2"/>
      <c r="G7" s="2"/>
      <c r="H7" s="2"/>
    </row>
    <row r="8" spans="1:8" ht="14">
      <c r="A8" s="4"/>
      <c r="B8" s="4"/>
      <c r="C8" s="4"/>
      <c r="D8" s="4"/>
      <c r="E8" s="4"/>
      <c r="F8" s="4"/>
      <c r="G8" s="4"/>
      <c r="H8" s="4"/>
    </row>
    <row r="9" spans="1:8" s="7" customFormat="1" ht="84">
      <c r="A9" s="5" t="s">
        <v>1</v>
      </c>
      <c r="B9" s="5" t="s">
        <v>2</v>
      </c>
      <c r="C9" s="5" t="s">
        <v>3</v>
      </c>
      <c r="D9" s="6" t="s">
        <v>4</v>
      </c>
      <c r="E9" s="6" t="s">
        <v>5</v>
      </c>
      <c r="F9" s="5" t="s">
        <v>6</v>
      </c>
      <c r="G9" s="5" t="s">
        <v>7</v>
      </c>
      <c r="H9" s="5" t="s">
        <v>8</v>
      </c>
    </row>
    <row r="10" spans="1:8" ht="14">
      <c r="A10" s="8">
        <v>1</v>
      </c>
      <c r="B10" s="9" t="s">
        <v>9</v>
      </c>
      <c r="C10" s="10">
        <v>7240368</v>
      </c>
      <c r="D10" s="11">
        <v>94</v>
      </c>
      <c r="E10" s="12">
        <v>5363</v>
      </c>
      <c r="F10" s="11">
        <v>183</v>
      </c>
      <c r="G10" s="11">
        <v>91</v>
      </c>
      <c r="H10" s="13">
        <v>0.5</v>
      </c>
    </row>
    <row r="11" spans="1:8" ht="14">
      <c r="A11" s="8">
        <v>2</v>
      </c>
      <c r="B11" s="9" t="s">
        <v>10</v>
      </c>
      <c r="C11" s="10">
        <v>11225206</v>
      </c>
      <c r="D11" s="11">
        <v>116</v>
      </c>
      <c r="E11" s="12">
        <v>8315</v>
      </c>
      <c r="F11" s="11">
        <v>217</v>
      </c>
      <c r="G11" s="11">
        <v>115</v>
      </c>
      <c r="H11" s="13">
        <v>0.53</v>
      </c>
    </row>
    <row r="12" spans="1:8" ht="14">
      <c r="A12" s="8">
        <v>3</v>
      </c>
      <c r="B12" s="9" t="s">
        <v>11</v>
      </c>
      <c r="C12" s="10">
        <v>7631965</v>
      </c>
      <c r="D12" s="11">
        <v>69</v>
      </c>
      <c r="E12" s="12">
        <v>5653</v>
      </c>
      <c r="F12" s="11">
        <v>122</v>
      </c>
      <c r="G12" s="11">
        <v>68</v>
      </c>
      <c r="H12" s="13">
        <v>0.56000000000000005</v>
      </c>
    </row>
    <row r="13" spans="1:8" ht="14">
      <c r="A13" s="8">
        <v>4</v>
      </c>
      <c r="B13" s="9" t="s">
        <v>12</v>
      </c>
      <c r="C13" s="10">
        <v>15477188</v>
      </c>
      <c r="D13" s="11">
        <v>157</v>
      </c>
      <c r="E13" s="12">
        <v>11465</v>
      </c>
      <c r="F13" s="11">
        <v>240</v>
      </c>
      <c r="G13" s="11">
        <v>149</v>
      </c>
      <c r="H13" s="13">
        <v>0.62</v>
      </c>
    </row>
    <row r="14" spans="1:8" ht="14">
      <c r="A14" s="8">
        <v>5</v>
      </c>
      <c r="B14" s="9" t="s">
        <v>13</v>
      </c>
      <c r="C14" s="10">
        <v>17658151</v>
      </c>
      <c r="D14" s="14">
        <v>138</v>
      </c>
      <c r="E14" s="12">
        <v>13080</v>
      </c>
      <c r="F14" s="11">
        <v>206</v>
      </c>
      <c r="G14" s="11">
        <v>138</v>
      </c>
      <c r="H14" s="13">
        <v>0.67</v>
      </c>
    </row>
    <row r="15" spans="1:8" ht="14">
      <c r="A15" s="8">
        <v>6</v>
      </c>
      <c r="B15" s="9" t="s">
        <v>14</v>
      </c>
      <c r="C15" s="10">
        <v>14352695</v>
      </c>
      <c r="D15" s="14">
        <v>113</v>
      </c>
      <c r="E15" s="12">
        <v>10632</v>
      </c>
      <c r="F15" s="11">
        <v>152</v>
      </c>
      <c r="G15" s="11">
        <v>111</v>
      </c>
      <c r="H15" s="13">
        <v>0.73</v>
      </c>
    </row>
    <row r="16" spans="1:8" ht="14">
      <c r="A16" s="8">
        <v>7</v>
      </c>
      <c r="B16" s="9" t="s">
        <v>15</v>
      </c>
      <c r="C16" s="10">
        <v>5723111</v>
      </c>
      <c r="D16" s="14">
        <v>40</v>
      </c>
      <c r="E16" s="12">
        <v>4239</v>
      </c>
      <c r="F16" s="11">
        <v>67</v>
      </c>
      <c r="G16" s="11">
        <v>37</v>
      </c>
      <c r="H16" s="13">
        <v>0.55000000000000004</v>
      </c>
    </row>
    <row r="17" spans="1:8" ht="14">
      <c r="A17" s="8">
        <v>8</v>
      </c>
      <c r="B17" s="9" t="s">
        <v>16</v>
      </c>
      <c r="C17" s="10">
        <v>12265371</v>
      </c>
      <c r="D17" s="14">
        <v>98</v>
      </c>
      <c r="E17" s="12">
        <v>9085</v>
      </c>
      <c r="F17" s="11">
        <v>217</v>
      </c>
      <c r="G17" s="11">
        <v>97</v>
      </c>
      <c r="H17" s="13">
        <v>0.45</v>
      </c>
    </row>
    <row r="18" spans="1:8" ht="14">
      <c r="A18" s="8">
        <v>9</v>
      </c>
      <c r="B18" s="9" t="s">
        <v>17</v>
      </c>
      <c r="C18" s="10">
        <v>17618304</v>
      </c>
      <c r="D18" s="14">
        <v>140</v>
      </c>
      <c r="E18" s="12">
        <v>13051</v>
      </c>
      <c r="F18" s="11">
        <v>161</v>
      </c>
      <c r="G18" s="11">
        <v>132</v>
      </c>
      <c r="H18" s="13">
        <v>0.82</v>
      </c>
    </row>
    <row r="19" spans="1:8" ht="14">
      <c r="A19" s="8">
        <v>10</v>
      </c>
      <c r="B19" s="9" t="s">
        <v>18</v>
      </c>
      <c r="C19" s="10">
        <v>7609773</v>
      </c>
      <c r="D19" s="14">
        <v>63</v>
      </c>
      <c r="E19" s="12">
        <v>5637</v>
      </c>
      <c r="F19" s="11">
        <v>95</v>
      </c>
      <c r="G19" s="11">
        <v>63</v>
      </c>
      <c r="H19" s="13">
        <v>0.66</v>
      </c>
    </row>
    <row r="20" spans="1:8" ht="14">
      <c r="A20" s="8">
        <v>11</v>
      </c>
      <c r="B20" s="9" t="s">
        <v>19</v>
      </c>
      <c r="C20" s="10">
        <v>10677636</v>
      </c>
      <c r="D20" s="14">
        <v>85</v>
      </c>
      <c r="E20" s="12">
        <v>7909</v>
      </c>
      <c r="F20" s="11">
        <v>86</v>
      </c>
      <c r="G20" s="11">
        <v>76</v>
      </c>
      <c r="H20" s="13">
        <v>0.88</v>
      </c>
    </row>
    <row r="21" spans="1:8" ht="14">
      <c r="A21" s="8">
        <v>12</v>
      </c>
      <c r="B21" s="9" t="s">
        <v>20</v>
      </c>
      <c r="C21" s="10">
        <v>22915353</v>
      </c>
      <c r="D21" s="14">
        <v>207</v>
      </c>
      <c r="E21" s="12">
        <v>16974</v>
      </c>
      <c r="F21" s="11">
        <v>269</v>
      </c>
      <c r="G21" s="11">
        <v>206</v>
      </c>
      <c r="H21" s="13">
        <v>0.77</v>
      </c>
    </row>
    <row r="22" spans="1:8" ht="14">
      <c r="A22" s="8">
        <v>13</v>
      </c>
      <c r="B22" s="9" t="s">
        <v>21</v>
      </c>
      <c r="C22" s="10">
        <v>4817121</v>
      </c>
      <c r="D22" s="14">
        <v>46</v>
      </c>
      <c r="E22" s="12">
        <v>3568</v>
      </c>
      <c r="F22" s="11">
        <v>54</v>
      </c>
      <c r="G22" s="11">
        <v>42</v>
      </c>
      <c r="H22" s="13">
        <v>0.78</v>
      </c>
    </row>
    <row r="23" spans="1:8" ht="14">
      <c r="A23" s="8">
        <v>14</v>
      </c>
      <c r="B23" s="9" t="s">
        <v>22</v>
      </c>
      <c r="C23" s="10">
        <v>29471940</v>
      </c>
      <c r="D23" s="14">
        <v>230</v>
      </c>
      <c r="E23" s="12">
        <v>21831</v>
      </c>
      <c r="F23" s="11">
        <v>269</v>
      </c>
      <c r="G23" s="11">
        <v>226</v>
      </c>
      <c r="H23" s="13">
        <v>0.84</v>
      </c>
    </row>
    <row r="24" spans="1:8" ht="14">
      <c r="A24" s="8">
        <v>15</v>
      </c>
      <c r="B24" s="9" t="s">
        <v>23</v>
      </c>
      <c r="C24" s="10">
        <v>9833544</v>
      </c>
      <c r="D24" s="14">
        <v>86</v>
      </c>
      <c r="E24" s="12">
        <v>7284</v>
      </c>
      <c r="F24" s="11">
        <v>97</v>
      </c>
      <c r="G24" s="11">
        <v>81</v>
      </c>
      <c r="H24" s="13">
        <v>0.84</v>
      </c>
    </row>
    <row r="25" spans="1:8" ht="14">
      <c r="A25" s="8">
        <v>16</v>
      </c>
      <c r="B25" s="9" t="s">
        <v>24</v>
      </c>
      <c r="C25" s="10">
        <v>12883556</v>
      </c>
      <c r="D25" s="14">
        <v>119</v>
      </c>
      <c r="E25" s="12">
        <v>9543</v>
      </c>
      <c r="F25" s="11">
        <v>206</v>
      </c>
      <c r="G25" s="11">
        <v>118</v>
      </c>
      <c r="H25" s="13">
        <v>0.56999999999999995</v>
      </c>
    </row>
    <row r="26" spans="1:8" ht="14">
      <c r="A26" s="8">
        <v>17</v>
      </c>
      <c r="B26" s="9" t="s">
        <v>25</v>
      </c>
      <c r="C26" s="10">
        <v>9204919</v>
      </c>
      <c r="D26" s="14">
        <v>71</v>
      </c>
      <c r="E26" s="12">
        <v>6818</v>
      </c>
      <c r="F26" s="11">
        <v>120</v>
      </c>
      <c r="G26" s="11">
        <v>71</v>
      </c>
      <c r="H26" s="13">
        <v>0.59</v>
      </c>
    </row>
    <row r="27" spans="1:8" ht="14">
      <c r="A27" s="8">
        <v>18</v>
      </c>
      <c r="B27" s="9" t="s">
        <v>26</v>
      </c>
      <c r="C27" s="10">
        <v>15627163</v>
      </c>
      <c r="D27" s="14">
        <v>108</v>
      </c>
      <c r="E27" s="12">
        <v>11576</v>
      </c>
      <c r="F27" s="11">
        <v>121</v>
      </c>
      <c r="G27" s="11">
        <v>108</v>
      </c>
      <c r="H27" s="13">
        <v>0.89</v>
      </c>
    </row>
    <row r="28" spans="1:8" ht="14">
      <c r="A28" s="8">
        <v>19</v>
      </c>
      <c r="B28" s="9" t="s">
        <v>27</v>
      </c>
      <c r="C28" s="10">
        <v>11328924</v>
      </c>
      <c r="D28" s="14">
        <v>107</v>
      </c>
      <c r="E28" s="12">
        <v>8392</v>
      </c>
      <c r="F28" s="11">
        <v>147</v>
      </c>
      <c r="G28" s="11">
        <v>106</v>
      </c>
      <c r="H28" s="13">
        <v>0.72</v>
      </c>
    </row>
    <row r="29" spans="1:8" ht="14">
      <c r="A29" s="8">
        <v>20</v>
      </c>
      <c r="B29" s="9" t="s">
        <v>28</v>
      </c>
      <c r="C29" s="10">
        <v>17600531</v>
      </c>
      <c r="D29" s="14">
        <v>149</v>
      </c>
      <c r="E29" s="12">
        <v>13037</v>
      </c>
      <c r="F29" s="11">
        <v>189</v>
      </c>
      <c r="G29" s="11">
        <v>147</v>
      </c>
      <c r="H29" s="13">
        <v>0.78</v>
      </c>
    </row>
    <row r="30" spans="1:8" ht="14">
      <c r="A30" s="8">
        <v>21</v>
      </c>
      <c r="B30" s="9" t="s">
        <v>29</v>
      </c>
      <c r="C30" s="10">
        <v>7755654</v>
      </c>
      <c r="D30" s="14">
        <v>73</v>
      </c>
      <c r="E30" s="12">
        <v>5745</v>
      </c>
      <c r="F30" s="11">
        <v>156</v>
      </c>
      <c r="G30" s="11">
        <v>72</v>
      </c>
      <c r="H30" s="13">
        <v>0.46</v>
      </c>
    </row>
    <row r="31" spans="1:8" ht="14">
      <c r="A31" s="8">
        <v>22</v>
      </c>
      <c r="B31" s="9" t="s">
        <v>30</v>
      </c>
      <c r="C31" s="10">
        <v>16900109</v>
      </c>
      <c r="D31" s="14">
        <v>139</v>
      </c>
      <c r="E31" s="12">
        <v>12519</v>
      </c>
      <c r="F31" s="11">
        <v>170</v>
      </c>
      <c r="G31" s="11">
        <v>139</v>
      </c>
      <c r="H31" s="13">
        <v>0.82</v>
      </c>
    </row>
    <row r="32" spans="1:8" ht="14">
      <c r="A32" s="8">
        <v>23</v>
      </c>
      <c r="B32" s="9" t="s">
        <v>31</v>
      </c>
      <c r="C32" s="10">
        <v>10987468</v>
      </c>
      <c r="D32" s="14">
        <v>92</v>
      </c>
      <c r="E32" s="12">
        <v>8139</v>
      </c>
      <c r="F32" s="11">
        <v>159</v>
      </c>
      <c r="G32" s="11">
        <v>92</v>
      </c>
      <c r="H32" s="13">
        <v>0.57999999999999996</v>
      </c>
    </row>
    <row r="33" spans="1:8" ht="14">
      <c r="A33" s="8">
        <v>24</v>
      </c>
      <c r="B33" s="9" t="s">
        <v>32</v>
      </c>
      <c r="C33" s="10">
        <v>20619797</v>
      </c>
      <c r="D33" s="14">
        <v>156</v>
      </c>
      <c r="E33" s="12">
        <v>15274</v>
      </c>
      <c r="F33" s="11">
        <v>168</v>
      </c>
      <c r="G33" s="11">
        <v>153</v>
      </c>
      <c r="H33" s="13">
        <v>0.91</v>
      </c>
    </row>
    <row r="34" spans="1:8" ht="14">
      <c r="A34" s="8">
        <v>25</v>
      </c>
      <c r="B34" s="9" t="s">
        <v>33</v>
      </c>
      <c r="C34" s="10">
        <v>8152972</v>
      </c>
      <c r="D34" s="14">
        <v>67</v>
      </c>
      <c r="E34" s="12">
        <v>6039</v>
      </c>
      <c r="F34" s="11">
        <v>95</v>
      </c>
      <c r="G34" s="11">
        <v>66</v>
      </c>
      <c r="H34" s="13">
        <v>0.69</v>
      </c>
    </row>
    <row r="35" spans="1:8" ht="14">
      <c r="A35" s="8">
        <v>26</v>
      </c>
      <c r="B35" s="9" t="s">
        <v>34</v>
      </c>
      <c r="C35" s="10">
        <v>4948048</v>
      </c>
      <c r="D35" s="14">
        <v>43</v>
      </c>
      <c r="E35" s="12">
        <v>3665</v>
      </c>
      <c r="F35" s="11">
        <v>57</v>
      </c>
      <c r="G35" s="11">
        <v>38</v>
      </c>
      <c r="H35" s="13">
        <v>0.67</v>
      </c>
    </row>
    <row r="36" spans="1:8" ht="14">
      <c r="A36" s="8">
        <v>27</v>
      </c>
      <c r="B36" s="9" t="s">
        <v>35</v>
      </c>
      <c r="C36" s="10">
        <v>6285699</v>
      </c>
      <c r="D36" s="14">
        <v>47</v>
      </c>
      <c r="E36" s="12">
        <v>4656</v>
      </c>
      <c r="F36" s="11">
        <v>82</v>
      </c>
      <c r="G36" s="11">
        <v>46</v>
      </c>
      <c r="H36" s="13">
        <v>0.56000000000000005</v>
      </c>
    </row>
    <row r="37" spans="1:8" ht="14">
      <c r="A37" s="8">
        <v>28</v>
      </c>
      <c r="B37" s="9" t="s">
        <v>36</v>
      </c>
      <c r="C37" s="10">
        <v>8256478</v>
      </c>
      <c r="D37" s="14">
        <v>70</v>
      </c>
      <c r="E37" s="12">
        <v>6116</v>
      </c>
      <c r="F37" s="11">
        <v>100</v>
      </c>
      <c r="G37" s="11">
        <v>70</v>
      </c>
      <c r="H37" s="13">
        <v>0.7</v>
      </c>
    </row>
    <row r="38" spans="1:8" ht="14">
      <c r="A38" s="8">
        <v>29</v>
      </c>
      <c r="B38" s="9" t="s">
        <v>37</v>
      </c>
      <c r="C38" s="10">
        <v>8819675</v>
      </c>
      <c r="D38" s="14">
        <v>69</v>
      </c>
      <c r="E38" s="12">
        <v>6533</v>
      </c>
      <c r="F38" s="11">
        <v>90</v>
      </c>
      <c r="G38" s="11">
        <v>69</v>
      </c>
      <c r="H38" s="13">
        <v>0.77</v>
      </c>
    </row>
    <row r="39" spans="1:8" ht="14">
      <c r="A39" s="8">
        <v>30</v>
      </c>
      <c r="B39" s="9" t="s">
        <v>38</v>
      </c>
      <c r="C39" s="10">
        <v>16842044</v>
      </c>
      <c r="D39" s="14">
        <v>130</v>
      </c>
      <c r="E39" s="12">
        <v>12476</v>
      </c>
      <c r="F39" s="11">
        <v>141</v>
      </c>
      <c r="G39" s="11">
        <v>126</v>
      </c>
      <c r="H39" s="13">
        <v>0.89</v>
      </c>
    </row>
    <row r="40" spans="1:8" ht="14">
      <c r="A40" s="8">
        <v>31</v>
      </c>
      <c r="B40" s="9" t="s">
        <v>39</v>
      </c>
      <c r="C40" s="10">
        <v>16133640</v>
      </c>
      <c r="D40" s="14">
        <v>123</v>
      </c>
      <c r="E40" s="12">
        <v>11951</v>
      </c>
      <c r="F40" s="11">
        <v>149</v>
      </c>
      <c r="G40" s="11">
        <v>122</v>
      </c>
      <c r="H40" s="13">
        <v>0.82</v>
      </c>
    </row>
    <row r="41" spans="1:8" ht="14">
      <c r="A41" s="8">
        <v>32</v>
      </c>
      <c r="B41" s="9" t="s">
        <v>40</v>
      </c>
      <c r="C41" s="10">
        <v>13135039</v>
      </c>
      <c r="D41" s="14">
        <v>106</v>
      </c>
      <c r="E41" s="12">
        <v>9730</v>
      </c>
      <c r="F41" s="11">
        <v>140</v>
      </c>
      <c r="G41" s="11">
        <v>105</v>
      </c>
      <c r="H41" s="13">
        <v>0.75</v>
      </c>
    </row>
    <row r="42" spans="1:8" ht="14">
      <c r="A42" s="8">
        <v>33</v>
      </c>
      <c r="B42" s="9" t="s">
        <v>41</v>
      </c>
      <c r="C42" s="10">
        <v>18972618</v>
      </c>
      <c r="D42" s="14">
        <v>140</v>
      </c>
      <c r="E42" s="12">
        <v>14054</v>
      </c>
      <c r="F42" s="11">
        <v>145</v>
      </c>
      <c r="G42" s="11">
        <v>136</v>
      </c>
      <c r="H42" s="13">
        <v>0.94</v>
      </c>
    </row>
    <row r="43" spans="1:8" ht="14">
      <c r="A43" s="8">
        <v>34</v>
      </c>
      <c r="B43" s="9" t="s">
        <v>42</v>
      </c>
      <c r="C43" s="10">
        <v>17250344</v>
      </c>
      <c r="D43" s="14">
        <v>122</v>
      </c>
      <c r="E43" s="12">
        <v>12778</v>
      </c>
      <c r="F43" s="11">
        <v>133</v>
      </c>
      <c r="G43" s="11">
        <v>120</v>
      </c>
      <c r="H43" s="13">
        <v>0.9</v>
      </c>
    </row>
    <row r="44" spans="1:8" ht="14">
      <c r="A44" s="8">
        <v>35</v>
      </c>
      <c r="B44" s="9" t="s">
        <v>43</v>
      </c>
      <c r="C44" s="10">
        <v>21608810</v>
      </c>
      <c r="D44" s="14">
        <v>163</v>
      </c>
      <c r="E44" s="12">
        <v>16007</v>
      </c>
      <c r="F44" s="11">
        <v>176</v>
      </c>
      <c r="G44" s="11">
        <v>161</v>
      </c>
      <c r="H44" s="13">
        <v>0.91</v>
      </c>
    </row>
    <row r="45" spans="1:8" ht="14">
      <c r="A45" s="8">
        <v>36</v>
      </c>
      <c r="B45" s="9" t="s">
        <v>44</v>
      </c>
      <c r="C45" s="10">
        <v>4708180</v>
      </c>
      <c r="D45" s="14">
        <v>39</v>
      </c>
      <c r="E45" s="12">
        <v>3488</v>
      </c>
      <c r="F45" s="11">
        <v>61</v>
      </c>
      <c r="G45" s="11">
        <v>36</v>
      </c>
      <c r="H45" s="13">
        <v>0.59</v>
      </c>
    </row>
    <row r="46" spans="1:8" ht="14">
      <c r="A46" s="8">
        <v>37</v>
      </c>
      <c r="B46" s="9" t="s">
        <v>45</v>
      </c>
      <c r="C46" s="10">
        <v>3964567</v>
      </c>
      <c r="D46" s="11">
        <v>33</v>
      </c>
      <c r="E46" s="12">
        <v>2937</v>
      </c>
      <c r="F46" s="11">
        <v>55</v>
      </c>
      <c r="G46" s="11">
        <v>33</v>
      </c>
      <c r="H46" s="13">
        <v>0.6</v>
      </c>
    </row>
    <row r="47" spans="1:8" ht="14">
      <c r="A47" s="8">
        <v>38</v>
      </c>
      <c r="B47" s="9" t="s">
        <v>46</v>
      </c>
      <c r="C47" s="10">
        <v>8383206</v>
      </c>
      <c r="D47" s="14">
        <v>76</v>
      </c>
      <c r="E47" s="12">
        <v>6210</v>
      </c>
      <c r="F47" s="11">
        <v>114</v>
      </c>
      <c r="G47" s="11">
        <v>71</v>
      </c>
      <c r="H47" s="13">
        <v>0.62</v>
      </c>
    </row>
    <row r="48" spans="1:8" ht="14">
      <c r="A48" s="8">
        <v>39</v>
      </c>
      <c r="B48" s="9" t="s">
        <v>47</v>
      </c>
      <c r="C48" s="10">
        <v>10270999</v>
      </c>
      <c r="D48" s="14">
        <v>82</v>
      </c>
      <c r="E48" s="12">
        <v>7608</v>
      </c>
      <c r="F48" s="11">
        <v>89</v>
      </c>
      <c r="G48" s="11">
        <v>70</v>
      </c>
      <c r="H48" s="13">
        <v>0.79</v>
      </c>
    </row>
    <row r="49" spans="1:8" ht="14">
      <c r="A49" s="8">
        <v>40</v>
      </c>
      <c r="B49" s="9" t="s">
        <v>48</v>
      </c>
      <c r="C49" s="10">
        <v>20153198</v>
      </c>
      <c r="D49" s="14">
        <v>163</v>
      </c>
      <c r="E49" s="12">
        <v>14928</v>
      </c>
      <c r="F49" s="11">
        <v>196</v>
      </c>
      <c r="G49" s="11">
        <v>161</v>
      </c>
      <c r="H49" s="13">
        <v>0.82</v>
      </c>
    </row>
    <row r="50" spans="1:8" ht="14">
      <c r="A50" s="15" t="s">
        <v>49</v>
      </c>
      <c r="B50" s="16"/>
      <c r="C50" s="17">
        <f>SUM(C10:C49)</f>
        <v>505311364</v>
      </c>
      <c r="D50" s="18">
        <f>SUM(D10:D49)</f>
        <v>4169</v>
      </c>
      <c r="E50" s="19">
        <f>SUM(E10:E49)</f>
        <v>374305</v>
      </c>
      <c r="F50" s="20">
        <f>SUM(F10:F49)</f>
        <v>5694</v>
      </c>
      <c r="G50" s="20">
        <f>SUM(G10:G49)</f>
        <v>4068</v>
      </c>
      <c r="H50" s="21" t="s">
        <v>50</v>
      </c>
    </row>
    <row r="51" spans="1:8" ht="12">
      <c r="A51" s="22" t="s">
        <v>51</v>
      </c>
      <c r="B51" s="22"/>
      <c r="C51" s="22"/>
      <c r="D51" s="22"/>
      <c r="E51" s="22"/>
      <c r="F51" s="22"/>
      <c r="G51" s="22"/>
      <c r="H51" s="22"/>
    </row>
    <row r="52" spans="1:8" ht="22">
      <c r="A52" s="23" t="s">
        <v>52</v>
      </c>
      <c r="B52" s="23"/>
      <c r="C52" s="23"/>
      <c r="D52" s="23"/>
      <c r="E52" s="23"/>
      <c r="F52" s="23"/>
      <c r="G52" s="23"/>
      <c r="H52" s="23"/>
    </row>
  </sheetData>
  <mergeCells count="4">
    <mergeCell ref="A7:H7"/>
    <mergeCell ref="A50:B50"/>
    <mergeCell ref="A51:H51"/>
    <mergeCell ref="A52:H52"/>
  </mergeCells>
  <hyperlinks>
    <hyperlink ref="A52" r:id="rId1" display="C:\Users\Zak\AppData\Local\Microsoft\Windows\Temporary Internet Files\Content.Outlook\XY89CIXE\www.afterschoolnetwork.org"/>
  </hyperlinks>
  <pageMargins left="0.7" right="0.7" top="0.75" bottom="0.75" header="0.3" footer="0.3"/>
  <pageSetup scale="86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Senate15</vt:lpstr>
    </vt:vector>
  </TitlesOfParts>
  <Company>UC Davis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Education</dc:creator>
  <cp:lastModifiedBy>School of Education</cp:lastModifiedBy>
  <dcterms:created xsi:type="dcterms:W3CDTF">2015-05-20T20:50:47Z</dcterms:created>
  <dcterms:modified xsi:type="dcterms:W3CDTF">2015-05-20T20:51:27Z</dcterms:modified>
</cp:coreProperties>
</file>